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场蒋桥" sheetId="2" r:id="rId1"/>
    <sheet name="Sheet1" sheetId="3" r:id="rId2"/>
  </sheets>
  <definedNames>
    <definedName name="_xlnm.Print_Area" localSheetId="0">新场蒋桥!$A$1:$F$15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<sst xmlns="http://schemas.openxmlformats.org/spreadsheetml/2006/main" count="59" uniqueCount="27">
  <si>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附件3：</t>
  </si>
  <si>
    <t>2025年新场镇蒋桥村无人农场建设项目投资估算表</t>
  </si>
  <si>
    <t>序号</t>
  </si>
  <si>
    <t>项目建设内容</t>
  </si>
  <si>
    <t>单位</t>
  </si>
  <si>
    <t>数量</t>
  </si>
  <si>
    <t>单价（元）</t>
  </si>
  <si>
    <t>投资额（元）</t>
  </si>
  <si>
    <t>农田平整智能设备（北斗卫星平整仪）</t>
  </si>
  <si>
    <t>套</t>
  </si>
  <si>
    <t>北斗GNSS基准站</t>
  </si>
  <si>
    <t>台</t>
  </si>
  <si>
    <t>显示终端套装</t>
  </si>
  <si>
    <t>拖拉机（1004）</t>
  </si>
  <si>
    <t>拖拉机辅助驾驶系统</t>
  </si>
  <si>
    <t>插秧机（6行）</t>
  </si>
  <si>
    <t>直播机（12行）</t>
  </si>
  <si>
    <t>插秧机/直播机无人驾驶系统</t>
  </si>
  <si>
    <t>植保无人驾驶航空器配套辅助设备</t>
  </si>
  <si>
    <t>收割机（履带自走式全喂入140马力含无人驾驶系统）</t>
  </si>
  <si>
    <t>配套旋耕机250</t>
  </si>
  <si>
    <t>合计</t>
  </si>
  <si>
    <t>明细</t>
  </si>
  <si>
    <t>投资额（万元）</t>
  </si>
  <si>
    <t>北斗卫星基站</t>
  </si>
  <si>
    <t>农田平整只能设备（北斗卫星平整仪器）</t>
  </si>
  <si>
    <t>植保无人驾驶航空器辅助设备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</si>
</sst>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N5" sqref="N5"/>
    </sheetView>
  </sheetViews>
  <sheetFormatPr defaultColWidth="9" defaultRowHeight="13.5" outlineLevelCol="5"/>
  <cols>
    <col min="1" max="1" width="5.375" style="5" customWidth="1"/>
    <col min="2" max="2" width="22.125" style="5" customWidth="1"/>
    <col min="3" max="3" width="9" style="5"/>
    <col min="4" max="4" width="9.875" style="5" customWidth="1"/>
    <col min="5" max="5" width="11.625" style="5" customWidth="1"/>
    <col min="6" max="6" width="13.75" style="5" customWidth="1"/>
    <col min="7" max="16384" width="9" style="5"/>
  </cols>
  <sheetData>
    <row r="1" ht="46" customHeight="1" spans="1:6">
      <c r="A1" s="6" t="s">
        <v>0</v>
      </c>
      <c r="B1" s="6"/>
      <c r="C1" s="6"/>
      <c r="D1" s="6"/>
      <c r="E1" s="6"/>
      <c r="F1" s="6"/>
    </row>
    <row r="2" s="5" customFormat="1" ht="51" customHeight="1" spans="1:6">
      <c r="A2" s="7" t="s">
        <v>1</v>
      </c>
      <c r="B2" s="7"/>
      <c r="C2" s="7"/>
      <c r="D2" s="7"/>
      <c r="E2" s="7"/>
      <c r="F2" s="7"/>
    </row>
    <row r="3" s="5" customFormat="1" ht="3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5" customFormat="1" ht="39" customHeight="1" spans="1:6">
      <c r="A4" s="9">
        <v>1</v>
      </c>
      <c r="B4" s="9" t="s">
        <v>8</v>
      </c>
      <c r="C4" s="10" t="s">
        <v>9</v>
      </c>
      <c r="D4" s="10">
        <v>1</v>
      </c>
      <c r="E4" s="10">
        <v>55000</v>
      </c>
      <c r="F4" s="10">
        <f>D4*E4</f>
        <v>55000</v>
      </c>
    </row>
    <row r="5" s="5" customFormat="1" ht="45" customHeight="1" spans="1:6">
      <c r="A5" s="9">
        <v>2</v>
      </c>
      <c r="B5" s="9" t="s">
        <v>10</v>
      </c>
      <c r="C5" s="10" t="s">
        <v>11</v>
      </c>
      <c r="D5" s="10">
        <v>1</v>
      </c>
      <c r="E5" s="10">
        <v>60000</v>
      </c>
      <c r="F5" s="10">
        <f t="shared" ref="F5:F14" si="0">D5*E5</f>
        <v>60000</v>
      </c>
    </row>
    <row r="6" s="5" customFormat="1" ht="45" customHeight="1" spans="1:6">
      <c r="A6" s="9">
        <v>3</v>
      </c>
      <c r="B6" s="10" t="s">
        <v>12</v>
      </c>
      <c r="C6" s="10" t="s">
        <v>9</v>
      </c>
      <c r="D6" s="10">
        <v>1</v>
      </c>
      <c r="E6" s="10">
        <v>50000</v>
      </c>
      <c r="F6" s="10">
        <f t="shared" si="0"/>
        <v>50000</v>
      </c>
    </row>
    <row r="7" s="5" customFormat="1" ht="45" customHeight="1" spans="1:6">
      <c r="A7" s="9">
        <v>4</v>
      </c>
      <c r="B7" s="9" t="s">
        <v>13</v>
      </c>
      <c r="C7" s="10" t="s">
        <v>9</v>
      </c>
      <c r="D7" s="10">
        <v>2</v>
      </c>
      <c r="E7" s="10">
        <v>145000</v>
      </c>
      <c r="F7" s="10">
        <f t="shared" si="0"/>
        <v>290000</v>
      </c>
    </row>
    <row r="8" s="5" customFormat="1" ht="45" customHeight="1" spans="1:6">
      <c r="A8" s="9">
        <v>5</v>
      </c>
      <c r="B8" s="9" t="s">
        <v>14</v>
      </c>
      <c r="C8" s="10" t="s">
        <v>9</v>
      </c>
      <c r="D8" s="10">
        <v>3</v>
      </c>
      <c r="E8" s="10">
        <v>16000</v>
      </c>
      <c r="F8" s="10">
        <f t="shared" si="0"/>
        <v>48000</v>
      </c>
    </row>
    <row r="9" s="5" customFormat="1" ht="45" customHeight="1" spans="1:6">
      <c r="A9" s="9">
        <v>6</v>
      </c>
      <c r="B9" s="9" t="s">
        <v>15</v>
      </c>
      <c r="C9" s="10" t="s">
        <v>11</v>
      </c>
      <c r="D9" s="10">
        <v>1</v>
      </c>
      <c r="E9" s="10">
        <v>105000</v>
      </c>
      <c r="F9" s="10">
        <f t="shared" si="0"/>
        <v>105000</v>
      </c>
    </row>
    <row r="10" s="5" customFormat="1" ht="45" customHeight="1" spans="1:6">
      <c r="A10" s="9">
        <v>7</v>
      </c>
      <c r="B10" s="9" t="s">
        <v>16</v>
      </c>
      <c r="C10" s="10" t="s">
        <v>11</v>
      </c>
      <c r="D10" s="10">
        <v>2</v>
      </c>
      <c r="E10" s="10">
        <v>130000</v>
      </c>
      <c r="F10" s="10">
        <f t="shared" si="0"/>
        <v>260000</v>
      </c>
    </row>
    <row r="11" s="5" customFormat="1" ht="45" customHeight="1" spans="1:6">
      <c r="A11" s="9">
        <v>8</v>
      </c>
      <c r="B11" s="9" t="s">
        <v>17</v>
      </c>
      <c r="C11" s="10" t="s">
        <v>9</v>
      </c>
      <c r="D11" s="10">
        <v>3</v>
      </c>
      <c r="E11" s="10">
        <v>50000</v>
      </c>
      <c r="F11" s="10">
        <f t="shared" si="0"/>
        <v>150000</v>
      </c>
    </row>
    <row r="12" s="5" customFormat="1" ht="45" customHeight="1" spans="1:6">
      <c r="A12" s="9">
        <v>9</v>
      </c>
      <c r="B12" s="9" t="s">
        <v>18</v>
      </c>
      <c r="C12" s="10" t="s">
        <v>9</v>
      </c>
      <c r="D12" s="10">
        <v>2</v>
      </c>
      <c r="E12" s="10">
        <v>20000</v>
      </c>
      <c r="F12" s="10">
        <f t="shared" si="0"/>
        <v>40000</v>
      </c>
    </row>
    <row r="13" s="5" customFormat="1" ht="45" customHeight="1" spans="1:6">
      <c r="A13" s="9">
        <v>10</v>
      </c>
      <c r="B13" s="9" t="s">
        <v>19</v>
      </c>
      <c r="C13" s="10" t="s">
        <v>9</v>
      </c>
      <c r="D13" s="10">
        <v>2</v>
      </c>
      <c r="E13" s="10">
        <v>270000</v>
      </c>
      <c r="F13" s="10">
        <f t="shared" si="0"/>
        <v>540000</v>
      </c>
    </row>
    <row r="14" s="5" customFormat="1" ht="45" customHeight="1" spans="1:6">
      <c r="A14" s="9">
        <v>11</v>
      </c>
      <c r="B14" s="10" t="s">
        <v>20</v>
      </c>
      <c r="C14" s="10" t="s">
        <v>11</v>
      </c>
      <c r="D14" s="10">
        <v>1</v>
      </c>
      <c r="E14" s="10">
        <v>13600</v>
      </c>
      <c r="F14" s="10">
        <f t="shared" si="0"/>
        <v>13600</v>
      </c>
    </row>
    <row r="15" s="5" customFormat="1" ht="45" customHeight="1" spans="1:6">
      <c r="A15" s="10" t="s">
        <v>21</v>
      </c>
      <c r="B15" s="10"/>
      <c r="C15" s="10"/>
      <c r="D15" s="10"/>
      <c r="E15" s="10"/>
      <c r="F15" s="10">
        <f>SUM(F4:F14)</f>
        <v>1611600</v>
      </c>
    </row>
  </sheetData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1" sqref="G11"/>
    </sheetView>
  </sheetViews>
  <sheetFormatPr defaultColWidth="9" defaultRowHeight="13.5" outlineLevelCol="4"/>
  <cols>
    <col min="1" max="1" width="15" customWidth="1"/>
    <col min="2" max="2" width="20" customWidth="1"/>
    <col min="5" max="5" width="17.5" customWidth="1"/>
  </cols>
  <sheetData>
    <row r="1" ht="14.25"/>
    <row r="2" ht="14.25" spans="1:5">
      <c r="A2" s="1" t="s">
        <v>2</v>
      </c>
      <c r="B2" s="1" t="s">
        <v>22</v>
      </c>
      <c r="C2" s="1" t="s">
        <v>5</v>
      </c>
      <c r="D2" s="1" t="s">
        <v>4</v>
      </c>
      <c r="E2" s="1" t="s">
        <v>23</v>
      </c>
    </row>
    <row r="3" ht="15.75" spans="1:5">
      <c r="A3" s="2">
        <v>1</v>
      </c>
      <c r="B3" s="3" t="s">
        <v>24</v>
      </c>
      <c r="C3" s="2">
        <v>1</v>
      </c>
      <c r="D3" s="3" t="s">
        <v>11</v>
      </c>
      <c r="E3" s="4">
        <v>60000</v>
      </c>
    </row>
    <row r="4" ht="15.75" spans="1:5">
      <c r="A4" s="2">
        <v>2</v>
      </c>
      <c r="B4" s="3" t="s">
        <v>12</v>
      </c>
      <c r="C4" s="2">
        <v>1</v>
      </c>
      <c r="D4" s="3" t="s">
        <v>9</v>
      </c>
      <c r="E4" s="4">
        <v>50000</v>
      </c>
    </row>
    <row r="5" ht="41.25" spans="1:5">
      <c r="A5" s="2">
        <v>3</v>
      </c>
      <c r="B5" s="3" t="s">
        <v>25</v>
      </c>
      <c r="C5" s="2">
        <v>1</v>
      </c>
      <c r="D5" s="3" t="s">
        <v>9</v>
      </c>
      <c r="E5" s="4">
        <v>55000</v>
      </c>
    </row>
    <row r="6" ht="15.75" spans="1:5">
      <c r="A6" s="2">
        <v>4</v>
      </c>
      <c r="B6" s="3" t="s">
        <v>13</v>
      </c>
      <c r="C6" s="2">
        <v>2</v>
      </c>
      <c r="D6" s="3" t="s">
        <v>9</v>
      </c>
      <c r="E6" s="4">
        <v>290000</v>
      </c>
    </row>
    <row r="7" ht="15.75" spans="1:5">
      <c r="A7" s="2">
        <v>5</v>
      </c>
      <c r="B7" s="3" t="s">
        <v>14</v>
      </c>
      <c r="C7" s="2">
        <v>3</v>
      </c>
      <c r="D7" s="3" t="s">
        <v>9</v>
      </c>
      <c r="E7" s="4">
        <v>48000</v>
      </c>
    </row>
    <row r="8" ht="15.75" spans="1:5">
      <c r="A8" s="2">
        <v>6</v>
      </c>
      <c r="B8" s="3" t="s">
        <v>15</v>
      </c>
      <c r="C8" s="2">
        <v>1</v>
      </c>
      <c r="D8" s="3" t="s">
        <v>11</v>
      </c>
      <c r="E8" s="4">
        <v>105000</v>
      </c>
    </row>
    <row r="9" ht="15.75" spans="1:5">
      <c r="A9" s="2">
        <v>8</v>
      </c>
      <c r="B9" s="3" t="s">
        <v>16</v>
      </c>
      <c r="C9" s="2">
        <v>2</v>
      </c>
      <c r="D9" s="3" t="s">
        <v>11</v>
      </c>
      <c r="E9" s="4">
        <v>260000</v>
      </c>
    </row>
    <row r="10" ht="27.75" spans="1:5">
      <c r="A10" s="2">
        <v>9</v>
      </c>
      <c r="B10" s="3" t="s">
        <v>17</v>
      </c>
      <c r="C10" s="2">
        <v>3</v>
      </c>
      <c r="D10" s="3" t="s">
        <v>9</v>
      </c>
      <c r="E10" s="4">
        <v>150000</v>
      </c>
    </row>
    <row r="11" ht="27.75" spans="1:5">
      <c r="A11" s="2">
        <v>10</v>
      </c>
      <c r="B11" s="3" t="s">
        <v>26</v>
      </c>
      <c r="C11" s="2">
        <v>2</v>
      </c>
      <c r="D11" s="3" t="s">
        <v>9</v>
      </c>
      <c r="E11" s="4">
        <v>40000</v>
      </c>
    </row>
    <row r="12" ht="41.25" spans="1:5">
      <c r="A12" s="2">
        <v>11</v>
      </c>
      <c r="B12" s="3" t="s">
        <v>19</v>
      </c>
      <c r="C12" s="2">
        <v>2</v>
      </c>
      <c r="D12" s="3" t="s">
        <v>9</v>
      </c>
      <c r="E12" s="4">
        <v>540000</v>
      </c>
    </row>
    <row r="13" ht="28.5" customHeight="1" spans="1:5">
      <c r="A13" s="2">
        <v>12</v>
      </c>
      <c r="B13" s="3" t="s">
        <v>20</v>
      </c>
      <c r="C13" s="2">
        <v>1</v>
      </c>
      <c r="D13" s="3" t="s">
        <v>11</v>
      </c>
      <c r="E13" s="4">
        <v>13600</v>
      </c>
    </row>
    <row r="14" ht="15.75" spans="1:5">
      <c r="A14" s="3" t="s">
        <v>21</v>
      </c>
      <c r="B14" s="3"/>
      <c r="C14" s="3"/>
      <c r="D14" s="3"/>
      <c r="E14" s="4">
        <v>1611600</v>
      </c>
    </row>
  </sheetData>
  <mergeCells count="1">
    <mergeCell ref="A14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新场蒋桥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WPS_1562217884</cp:lastModifiedBy>
  <dcterms:created xsi:type="dcterms:W3CDTF">2024-03-16T23:31:00Z</dcterms:created>
  <dcterms:modified xsi:type="dcterms:W3CDTF">2025-05-20T01:35:07Z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235B07D9099747D4A4EF02C9F5965A01_13</vt:lpwstr>
  </property>
  <property fmtid="{D5CDD505-2E9C-101B-9397-08002B2CF9AE}" pid="3" name="KSOProductBuildVer">
    <vt:lpwstr>2052-12.1.0.21171</vt:lpwstr>
  </property>
</Properties>
</file>