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合庆镇庆星村（美丽村）" sheetId="4" r:id="rId1"/>
  </sheets>
  <definedNames>
    <definedName name="_xlnm._FilterDatabase" localSheetId="0" hidden="1">'合庆镇庆星村（美丽村）'!$A$1:$M$13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<sst xmlns="http://schemas.openxmlformats.org/spreadsheetml/2006/main" count="57" uniqueCount="51">
  <si>
    <t>2024-2025年度合庆镇庆星村和美乡村建设项目一村一表（美丽村）</t>
  </si>
  <si>
    <t>村域面积（平方公里）</t>
  </si>
  <si>
    <t>队组总数</t>
  </si>
  <si>
    <t>农户数（户）</t>
  </si>
  <si>
    <t>庭院数（户）</t>
  </si>
  <si>
    <t>备注
（涉及市区条线的资金，需注明资金来源哪个部门和什么项目）</t>
  </si>
  <si>
    <t>和美乡村区级奖补上限（万元）</t>
  </si>
  <si>
    <t>区级预算计划（万元）</t>
  </si>
  <si>
    <t>镇级预算计划（万元）</t>
  </si>
  <si>
    <t xml:space="preserve">类别                  </t>
  </si>
  <si>
    <t xml:space="preserve">具体分类                                                     </t>
  </si>
  <si>
    <t>序号</t>
  </si>
  <si>
    <t>项目名称</t>
  </si>
  <si>
    <t xml:space="preserve">具体建设内容（所在队组、迄止范围、建设规模与内容）                                   </t>
  </si>
  <si>
    <t>工程总量</t>
  </si>
  <si>
    <t>计划资金投入（万元）</t>
  </si>
  <si>
    <t>时间节点</t>
  </si>
  <si>
    <t xml:space="preserve">总计                </t>
  </si>
  <si>
    <t>其中</t>
  </si>
  <si>
    <t>计划开工时间</t>
  </si>
  <si>
    <t>计划完工时间</t>
  </si>
  <si>
    <t xml:space="preserve">市区
条线          </t>
  </si>
  <si>
    <t xml:space="preserve">镇           </t>
  </si>
  <si>
    <t xml:space="preserve">村集体
及村民    </t>
  </si>
  <si>
    <t xml:space="preserve">社会
资本         </t>
  </si>
  <si>
    <t>乡村公共基础设施建设</t>
  </si>
  <si>
    <t>公共设施建设</t>
  </si>
  <si>
    <t>排水明沟</t>
  </si>
  <si>
    <t>6队协泰码头21号—6队凤家码头17号；8队凌家码头9号—8队西圈夏家宅17号 农民集中居住项目完成后复垦的土地道路两侧设置排水明沟</t>
  </si>
  <si>
    <t>1200米</t>
  </si>
  <si>
    <t>区农业农村委和美乡村项目</t>
  </si>
  <si>
    <t>排水明沟盖板</t>
  </si>
  <si>
    <t>6队协泰码头7号—五队徐家宅29号；6队顾家宅28号—6队顾家宅29号； 7队丁家码头29号—7队凤家码头路80号 铺设排水明沟盖板</t>
  </si>
  <si>
    <t>500米</t>
  </si>
  <si>
    <t>生态环境和风貌提升</t>
  </si>
  <si>
    <t>公共空间建设</t>
  </si>
  <si>
    <t>村民会所外墙面修复</t>
  </si>
  <si>
    <t>庆星村凤家码头98号 村民会所外墙面修复</t>
  </si>
  <si>
    <t>1100㎡</t>
  </si>
  <si>
    <t>公共停车场破损地面修复、下水道维修</t>
  </si>
  <si>
    <t>庆星村凤家码头98号 村民会所停车场破损地面修复、下水道维修、窨井维修及窨井盖更换</t>
  </si>
  <si>
    <t>360㎡</t>
  </si>
  <si>
    <t>美丽庭院及“小三园”建设</t>
  </si>
  <si>
    <t>“小三园”巩固提升（安装护栏）</t>
  </si>
  <si>
    <t>6队24户、7队31户、8队80户</t>
  </si>
  <si>
    <t>135户</t>
  </si>
  <si>
    <t>“小三园”巩固提升（环境整治）</t>
  </si>
  <si>
    <t>宅前屋后环境整治</t>
  </si>
  <si>
    <t>559户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</si>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</sst>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3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Protection="1">
      <alignment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G8" sqref="G8"/>
    </sheetView>
  </sheetViews>
  <sheetFormatPr defaultColWidth="8.62962962962963" defaultRowHeight="14.4"/>
  <cols>
    <col min="1" max="1" width="5.75" style="3" customWidth="1"/>
    <col min="2" max="2" width="11.25" style="3" customWidth="1"/>
    <col min="3" max="3" width="4.75" style="3" customWidth="1"/>
    <col min="4" max="4" width="14.5" style="3" customWidth="1"/>
    <col min="5" max="5" width="30" style="3" customWidth="1"/>
    <col min="6" max="6" width="6.75" style="3" customWidth="1"/>
    <col min="7" max="7" width="7.97222222222222" style="3" customWidth="1"/>
    <col min="8" max="8" width="6.25" style="3" customWidth="1"/>
    <col min="9" max="9" width="7.97222222222222" style="3" customWidth="1"/>
    <col min="10" max="10" width="9.11111111111111" style="3" customWidth="1"/>
    <col min="11" max="11" width="6.62962962962963" style="3" customWidth="1"/>
    <col min="12" max="12" width="8.62962962962963" style="3" customWidth="1"/>
    <col min="13" max="13" width="8.37962962962963" style="3" customWidth="1"/>
    <col min="14" max="14" width="14.5" style="3" customWidth="1"/>
    <col min="15" max="16384" width="8.62962962962963" style="3"/>
  </cols>
  <sheetData>
    <row r="1" ht="3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1" customHeight="1" spans="1:14">
      <c r="A2" s="5" t="s">
        <v>1</v>
      </c>
      <c r="B2" s="5"/>
      <c r="C2" s="5"/>
      <c r="D2" s="6">
        <v>1.4</v>
      </c>
      <c r="E2" s="7" t="s">
        <v>2</v>
      </c>
      <c r="F2" s="8">
        <v>8</v>
      </c>
      <c r="G2" s="7" t="s">
        <v>3</v>
      </c>
      <c r="H2" s="7"/>
      <c r="I2" s="8">
        <v>1051</v>
      </c>
      <c r="J2" s="7" t="s">
        <v>4</v>
      </c>
      <c r="K2" s="7"/>
      <c r="L2" s="6">
        <v>559</v>
      </c>
      <c r="M2" s="6"/>
      <c r="N2" s="27" t="s">
        <v>5</v>
      </c>
    </row>
    <row r="3" s="1" customFormat="1" ht="35" customHeight="1" spans="1:14">
      <c r="A3" s="9" t="s">
        <v>6</v>
      </c>
      <c r="B3" s="10"/>
      <c r="C3" s="11"/>
      <c r="D3" s="6">
        <v>200</v>
      </c>
      <c r="E3" s="7" t="s">
        <v>7</v>
      </c>
      <c r="F3" s="12">
        <v>112.075</v>
      </c>
      <c r="G3" s="13" t="s">
        <v>8</v>
      </c>
      <c r="H3" s="14"/>
      <c r="I3" s="14"/>
      <c r="J3" s="14"/>
      <c r="K3" s="28"/>
      <c r="L3" s="29">
        <v>112.075</v>
      </c>
      <c r="M3" s="30"/>
      <c r="N3" s="27"/>
    </row>
    <row r="4" ht="18" customHeight="1" spans="1:14">
      <c r="A4" s="15" t="s">
        <v>9</v>
      </c>
      <c r="B4" s="15" t="s">
        <v>10</v>
      </c>
      <c r="C4" s="15" t="s">
        <v>11</v>
      </c>
      <c r="D4" s="15" t="s">
        <v>12</v>
      </c>
      <c r="E4" s="16" t="s">
        <v>13</v>
      </c>
      <c r="F4" s="17" t="s">
        <v>14</v>
      </c>
      <c r="G4" s="18" t="s">
        <v>15</v>
      </c>
      <c r="H4" s="18"/>
      <c r="I4" s="18"/>
      <c r="J4" s="18"/>
      <c r="K4" s="18"/>
      <c r="L4" s="27" t="s">
        <v>16</v>
      </c>
      <c r="M4" s="27"/>
      <c r="N4" s="27"/>
    </row>
    <row r="5" ht="17" customHeight="1" spans="1:14">
      <c r="A5" s="15"/>
      <c r="B5" s="15"/>
      <c r="C5" s="15"/>
      <c r="D5" s="15"/>
      <c r="E5" s="16"/>
      <c r="F5" s="19"/>
      <c r="G5" s="16" t="s">
        <v>17</v>
      </c>
      <c r="H5" s="18" t="s">
        <v>18</v>
      </c>
      <c r="I5" s="18"/>
      <c r="J5" s="18"/>
      <c r="K5" s="18"/>
      <c r="L5" s="27" t="s">
        <v>19</v>
      </c>
      <c r="M5" s="27" t="s">
        <v>20</v>
      </c>
      <c r="N5" s="27"/>
    </row>
    <row r="6" ht="36" customHeight="1" spans="1:14">
      <c r="A6" s="15"/>
      <c r="B6" s="15"/>
      <c r="C6" s="15"/>
      <c r="D6" s="15"/>
      <c r="E6" s="16"/>
      <c r="F6" s="20"/>
      <c r="G6" s="16"/>
      <c r="H6" s="16" t="s">
        <v>21</v>
      </c>
      <c r="I6" s="16" t="s">
        <v>22</v>
      </c>
      <c r="J6" s="16" t="s">
        <v>23</v>
      </c>
      <c r="K6" s="16" t="s">
        <v>24</v>
      </c>
      <c r="L6" s="27"/>
      <c r="M6" s="27"/>
      <c r="N6" s="27"/>
    </row>
    <row r="7" ht="84" customHeight="1" spans="1:14">
      <c r="A7" s="21" t="s">
        <v>25</v>
      </c>
      <c r="B7" s="22" t="s">
        <v>26</v>
      </c>
      <c r="C7" s="21">
        <v>1</v>
      </c>
      <c r="D7" s="21" t="s">
        <v>27</v>
      </c>
      <c r="E7" s="23" t="s">
        <v>28</v>
      </c>
      <c r="F7" s="24" t="s">
        <v>29</v>
      </c>
      <c r="G7" s="25">
        <v>69.85</v>
      </c>
      <c r="H7" s="24"/>
      <c r="I7" s="25">
        <v>69.85</v>
      </c>
      <c r="J7" s="24"/>
      <c r="K7" s="24"/>
      <c r="L7" s="21">
        <v>2025.3</v>
      </c>
      <c r="M7" s="21">
        <v>2025.8</v>
      </c>
      <c r="N7" s="24" t="s">
        <v>30</v>
      </c>
    </row>
    <row r="8" ht="84" customHeight="1" spans="1:14">
      <c r="A8" s="21"/>
      <c r="B8" s="26"/>
      <c r="C8" s="21">
        <v>2</v>
      </c>
      <c r="D8" s="21" t="s">
        <v>31</v>
      </c>
      <c r="E8" s="23" t="s">
        <v>32</v>
      </c>
      <c r="F8" s="24" t="s">
        <v>33</v>
      </c>
      <c r="G8" s="25">
        <v>27.5</v>
      </c>
      <c r="H8" s="24"/>
      <c r="I8" s="25">
        <v>27.5</v>
      </c>
      <c r="J8" s="24"/>
      <c r="K8" s="24"/>
      <c r="L8" s="21">
        <v>2025.3</v>
      </c>
      <c r="M8" s="21">
        <v>2025.8</v>
      </c>
      <c r="N8" s="24" t="s">
        <v>30</v>
      </c>
    </row>
    <row r="9" ht="42" customHeight="1" spans="1:14">
      <c r="A9" s="21" t="s">
        <v>34</v>
      </c>
      <c r="B9" s="22" t="s">
        <v>35</v>
      </c>
      <c r="C9" s="21">
        <v>3</v>
      </c>
      <c r="D9" s="21" t="s">
        <v>36</v>
      </c>
      <c r="E9" s="23" t="s">
        <v>37</v>
      </c>
      <c r="F9" s="24" t="s">
        <v>38</v>
      </c>
      <c r="G9" s="25">
        <v>29.15</v>
      </c>
      <c r="H9" s="24"/>
      <c r="I9" s="25">
        <v>29.15</v>
      </c>
      <c r="J9" s="24"/>
      <c r="K9" s="24"/>
      <c r="L9" s="21">
        <v>2025.3</v>
      </c>
      <c r="M9" s="21">
        <v>2025.8</v>
      </c>
      <c r="N9" s="24" t="s">
        <v>30</v>
      </c>
    </row>
    <row r="10" ht="68" customHeight="1" spans="1:14">
      <c r="A10" s="21"/>
      <c r="B10" s="26"/>
      <c r="C10" s="21">
        <v>4</v>
      </c>
      <c r="D10" s="21" t="s">
        <v>39</v>
      </c>
      <c r="E10" s="23" t="s">
        <v>40</v>
      </c>
      <c r="F10" s="24" t="s">
        <v>41</v>
      </c>
      <c r="G10" s="25">
        <v>25.85</v>
      </c>
      <c r="H10" s="24"/>
      <c r="I10" s="25">
        <v>25.85</v>
      </c>
      <c r="J10" s="24"/>
      <c r="K10" s="24"/>
      <c r="L10" s="21">
        <v>2025.3</v>
      </c>
      <c r="M10" s="21">
        <v>2025.8</v>
      </c>
      <c r="N10" s="24" t="s">
        <v>30</v>
      </c>
    </row>
    <row r="11" ht="51" customHeight="1" spans="1:14">
      <c r="A11" s="21"/>
      <c r="B11" s="22" t="s">
        <v>42</v>
      </c>
      <c r="C11" s="21">
        <v>5</v>
      </c>
      <c r="D11" s="21" t="s">
        <v>43</v>
      </c>
      <c r="E11" s="23" t="s">
        <v>44</v>
      </c>
      <c r="F11" s="24" t="s">
        <v>45</v>
      </c>
      <c r="G11" s="25">
        <v>27</v>
      </c>
      <c r="H11" s="24"/>
      <c r="I11" s="25">
        <v>27</v>
      </c>
      <c r="J11" s="24"/>
      <c r="K11" s="24"/>
      <c r="L11" s="21">
        <v>2025.3</v>
      </c>
      <c r="M11" s="21">
        <v>2025.8</v>
      </c>
      <c r="N11" s="24" t="s">
        <v>30</v>
      </c>
    </row>
    <row r="12" customFormat="1" ht="50" customHeight="1" spans="1:14">
      <c r="A12" s="21"/>
      <c r="B12" s="26"/>
      <c r="C12" s="21">
        <v>6</v>
      </c>
      <c r="D12" s="21" t="s">
        <v>46</v>
      </c>
      <c r="E12" s="24" t="s">
        <v>47</v>
      </c>
      <c r="F12" s="24" t="s">
        <v>48</v>
      </c>
      <c r="G12" s="25">
        <v>44.8</v>
      </c>
      <c r="H12" s="24"/>
      <c r="I12" s="25">
        <v>44.8</v>
      </c>
      <c r="J12" s="24"/>
      <c r="K12" s="24"/>
      <c r="L12" s="21">
        <v>2025.3</v>
      </c>
      <c r="M12" s="21">
        <v>2025.8</v>
      </c>
      <c r="N12" s="24" t="s">
        <v>30</v>
      </c>
    </row>
    <row r="13" s="2" customFormat="1" ht="21" customHeight="1" spans="1:14">
      <c r="A13" s="21"/>
      <c r="B13" s="21" t="s">
        <v>49</v>
      </c>
      <c r="C13" s="21">
        <v>6</v>
      </c>
      <c r="D13" s="21" t="s">
        <v>50</v>
      </c>
      <c r="E13" s="24"/>
      <c r="F13" s="24" t="s">
        <v>50</v>
      </c>
      <c r="G13" s="25">
        <v>224.15</v>
      </c>
      <c r="H13" s="24">
        <f>SUM(H7:H11)</f>
        <v>0</v>
      </c>
      <c r="I13" s="25">
        <v>224.15</v>
      </c>
      <c r="J13" s="24">
        <v>0</v>
      </c>
      <c r="K13" s="24">
        <f>SUM(K7:K10)</f>
        <v>0</v>
      </c>
      <c r="L13" s="21"/>
      <c r="M13" s="21"/>
      <c r="N13" s="31"/>
    </row>
  </sheetData>
  <mergeCells count="26">
    <mergeCell ref="A1:N1"/>
    <mergeCell ref="A2:C2"/>
    <mergeCell ref="G2:H2"/>
    <mergeCell ref="J2:K2"/>
    <mergeCell ref="L2:M2"/>
    <mergeCell ref="A3:C3"/>
    <mergeCell ref="G3:K3"/>
    <mergeCell ref="L3:M3"/>
    <mergeCell ref="G4:K4"/>
    <mergeCell ref="L4:M4"/>
    <mergeCell ref="H5:K5"/>
    <mergeCell ref="A4:A6"/>
    <mergeCell ref="A7:A8"/>
    <mergeCell ref="A9:A12"/>
    <mergeCell ref="B4:B6"/>
    <mergeCell ref="B7:B8"/>
    <mergeCell ref="B9:B10"/>
    <mergeCell ref="B11:B12"/>
    <mergeCell ref="C4:C6"/>
    <mergeCell ref="D4:D6"/>
    <mergeCell ref="E4:E6"/>
    <mergeCell ref="F4:F6"/>
    <mergeCell ref="G5:G6"/>
    <mergeCell ref="L5:L6"/>
    <mergeCell ref="M5:M6"/>
    <mergeCell ref="N2:N6"/>
  </mergeCells>
  <pageMargins left="0.747916666666667" right="0.118055555555556" top="0.75" bottom="0.550694444444444" header="0.298611111111111" footer="0.298611111111111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合庆镇庆星村（美丽村）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汪琦</dc:creator>
  <cp:lastModifiedBy>lenovo</cp:lastModifiedBy>
  <dcterms:created xsi:type="dcterms:W3CDTF">2020-06-15T15:17:00Z</dcterms:created>
  <cp:lastPrinted>2024-09-16T17:33:00Z</cp:lastPrinted>
  <dcterms:modified xsi:type="dcterms:W3CDTF">2024-12-27T07:58:01Z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8C9442CA14AC4988BDC83DB9B324135F_13</vt:lpwstr>
  </property>
</Properties>
</file>