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合庆镇华星村（美丽村）" sheetId="4" r:id="rId1"/>
  </sheets>
  <definedNames>
    <definedName name="_xlnm._FilterDatabase" localSheetId="0" hidden="1">'合庆镇华星村（美丽村）'!$A$1:$M$13</definedName>
    <definedName name="_xlnm.Print_Area" localSheetId="0">'合庆镇华星村（美丽村）'!$A$1:$N$13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<sst xmlns="http://schemas.openxmlformats.org/spreadsheetml/2006/main" count="59" uniqueCount="51">
  <si>
    <t>2024-2025年度合庆镇华星村和美乡村建设项目一村一表（美丽村）</t>
  </si>
  <si>
    <t>村域面积（平方公里）</t>
  </si>
  <si>
    <t>队组总数</t>
  </si>
  <si>
    <t>农户数（户）</t>
  </si>
  <si>
    <t>庭院数（户）</t>
  </si>
  <si>
    <t>备注
（涉及市区条线的资金，需注明资金来源哪个部门和什么项目）</t>
  </si>
  <si>
    <t>和美乡村区级奖补上限（万元）</t>
  </si>
  <si>
    <t>区级预算计划（万元）</t>
  </si>
  <si>
    <t>镇级预算计划（万元）</t>
  </si>
  <si>
    <t xml:space="preserve">类别                  </t>
  </si>
  <si>
    <t xml:space="preserve">具体分类                                                     </t>
  </si>
  <si>
    <t>序号</t>
  </si>
  <si>
    <t>项目名称</t>
  </si>
  <si>
    <t xml:space="preserve">具体建设内容（所在队组、迄止范围、建设规模与内容）                                   </t>
  </si>
  <si>
    <t>工程总量</t>
  </si>
  <si>
    <t>计划资金投入（万元）</t>
  </si>
  <si>
    <t>时间节点</t>
  </si>
  <si>
    <t xml:space="preserve">总计                </t>
  </si>
  <si>
    <t>其中</t>
  </si>
  <si>
    <t>计划开工时间</t>
  </si>
  <si>
    <t>计划完工时间</t>
  </si>
  <si>
    <t xml:space="preserve">市区
条线          </t>
  </si>
  <si>
    <t xml:space="preserve">镇           </t>
  </si>
  <si>
    <t xml:space="preserve">村集体
及村民    </t>
  </si>
  <si>
    <t xml:space="preserve">社会
资本         </t>
  </si>
  <si>
    <t>乡村公共基础设施建设</t>
  </si>
  <si>
    <t xml:space="preserve">路桥设施建设               </t>
  </si>
  <si>
    <t>防护设施</t>
  </si>
  <si>
    <t>1队跃进河桥更换仿木护栏</t>
  </si>
  <si>
    <t>30米</t>
  </si>
  <si>
    <t xml:space="preserve"> </t>
  </si>
  <si>
    <t>区农业农村委和美乡村项目</t>
  </si>
  <si>
    <t>道路白改黑</t>
  </si>
  <si>
    <t>3队村宅，运通路西宋家宅至东宋家宅宅，3队东宋家宅 南至东宋家宅2号，北至东宋家宅33号，东至东宋佳宅31号，西至东运盐河，3队西宋家宅  南至西宋家宅3号，北至西宋家宅42号，东至东运盐河3，西至运通路（长898.4米、宽3.1米）</t>
  </si>
  <si>
    <t>2762平方</t>
  </si>
  <si>
    <t>生态环境和
风貌提升</t>
  </si>
  <si>
    <t>公共空间建设</t>
  </si>
  <si>
    <t>活动空间场地平整提升</t>
  </si>
  <si>
    <t>运通路831号东侧场地</t>
  </si>
  <si>
    <t>540平方</t>
  </si>
  <si>
    <t>场地围栏</t>
  </si>
  <si>
    <t>运通路831号东侧场地铝合金围栏</t>
  </si>
  <si>
    <t>美丽庭院及“小三园”建设</t>
  </si>
  <si>
    <t>“小三园”巩固提升（安装护栏）</t>
  </si>
  <si>
    <t>自留地及绿化围栏设施修复更换</t>
  </si>
  <si>
    <t>78户</t>
  </si>
  <si>
    <t>“小三园”巩固提升（环境整治）</t>
  </si>
  <si>
    <t>宅前屋后环境整治</t>
  </si>
  <si>
    <t>211户</t>
  </si>
  <si>
    <t>合计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</si>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</sst>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1" xfId="49" applyFont="1" applyFill="1" applyBorder="1" applyAlignment="1" applyProtection="1">
      <alignment horizontal="center" vertical="center"/>
      <protection locked="0"/>
    </xf>
    <xf numFmtId="0" fontId="4" fillId="0" borderId="1" xfId="49" applyFont="1" applyFill="1" applyBorder="1" applyAlignment="1" applyProtection="1">
      <alignment horizontal="center" vertical="center"/>
      <protection locked="0"/>
    </xf>
    <xf numFmtId="0" fontId="3" fillId="0" borderId="2" xfId="49" applyFont="1" applyFill="1" applyBorder="1" applyAlignment="1" applyProtection="1">
      <alignment horizontal="center" vertical="center" wrapText="1"/>
      <protection locked="0"/>
    </xf>
    <xf numFmtId="0" fontId="3" fillId="0" borderId="3" xfId="49" applyFont="1" applyFill="1" applyBorder="1" applyAlignment="1" applyProtection="1">
      <alignment horizontal="center" vertical="center" wrapText="1"/>
      <protection locked="0"/>
    </xf>
    <xf numFmtId="0" fontId="3" fillId="0" borderId="4" xfId="49" applyFont="1" applyFill="1" applyBorder="1" applyAlignment="1" applyProtection="1">
      <alignment horizontal="center" vertical="center" wrapText="1"/>
      <protection locked="0"/>
    </xf>
    <xf numFmtId="0" fontId="4" fillId="0" borderId="5" xfId="49" applyFont="1" applyFill="1" applyBorder="1" applyAlignment="1" applyProtection="1">
      <alignment horizontal="center" vertical="center"/>
      <protection locked="0"/>
    </xf>
    <xf numFmtId="0" fontId="3" fillId="0" borderId="2" xfId="49" applyFont="1" applyFill="1" applyBorder="1" applyAlignment="1" applyProtection="1">
      <alignment horizontal="center" vertical="center"/>
      <protection locked="0"/>
    </xf>
    <xf numFmtId="0" fontId="3" fillId="0" borderId="3" xfId="49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176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Protection="1">
      <alignment vertical="center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4" xfId="49" applyFont="1" applyFill="1" applyBorder="1" applyAlignment="1" applyProtection="1">
      <alignment horizontal="center" vertical="center"/>
      <protection locked="0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>
      <alignment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14"/>
  <sheetViews>
    <sheetView tabSelected="1" workbookViewId="0">
      <pane ySplit="6" topLeftCell="A7" activePane="bottomLeft" state="frozen"/>
      <selection/>
      <selection pane="bottomLeft" activeCell="E8" sqref="E8"/>
    </sheetView>
  </sheetViews>
  <sheetFormatPr defaultColWidth="8.62962962962963" defaultRowHeight="14.4"/>
  <cols>
    <col min="1" max="1" width="5.75" style="3" customWidth="1"/>
    <col min="2" max="2" width="13.25" style="3" customWidth="1"/>
    <col min="3" max="3" width="4.5" style="3" customWidth="1"/>
    <col min="4" max="4" width="10.1296296296296" style="3" customWidth="1"/>
    <col min="5" max="5" width="29.4444444444444" style="3" customWidth="1"/>
    <col min="6" max="6" width="8.25" style="3" customWidth="1"/>
    <col min="7" max="7" width="8.37962962962963" style="3" customWidth="1"/>
    <col min="8" max="8" width="6.62962962962963" style="3" customWidth="1"/>
    <col min="9" max="9" width="8.37962962962963" style="3" customWidth="1"/>
    <col min="10" max="10" width="9.88888888888889" style="3" customWidth="1"/>
    <col min="11" max="11" width="6.12962962962963" style="3" customWidth="1"/>
    <col min="12" max="12" width="8" style="3" customWidth="1"/>
    <col min="13" max="13" width="8.25" style="3" customWidth="1"/>
    <col min="14" max="14" width="14.3796296296296" style="3" customWidth="1"/>
    <col min="15" max="16384" width="8.62962962962963" style="3"/>
  </cols>
  <sheetData>
    <row r="1" ht="28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21" customHeight="1" spans="1:14">
      <c r="A2" s="5" t="s">
        <v>1</v>
      </c>
      <c r="B2" s="5"/>
      <c r="C2" s="5"/>
      <c r="D2" s="6">
        <v>1</v>
      </c>
      <c r="E2" s="5" t="s">
        <v>2</v>
      </c>
      <c r="F2" s="6">
        <v>7</v>
      </c>
      <c r="G2" s="5" t="s">
        <v>3</v>
      </c>
      <c r="H2" s="5"/>
      <c r="I2" s="6">
        <v>755</v>
      </c>
      <c r="J2" s="5" t="s">
        <v>4</v>
      </c>
      <c r="K2" s="5"/>
      <c r="L2" s="6">
        <v>211</v>
      </c>
      <c r="M2" s="6"/>
      <c r="N2" s="27" t="s">
        <v>5</v>
      </c>
    </row>
    <row r="3" s="1" customFormat="1" ht="31" customHeight="1" spans="1:14">
      <c r="A3" s="7" t="s">
        <v>6</v>
      </c>
      <c r="B3" s="8"/>
      <c r="C3" s="9"/>
      <c r="D3" s="6">
        <v>200</v>
      </c>
      <c r="E3" s="5" t="s">
        <v>7</v>
      </c>
      <c r="F3" s="10">
        <v>50.445</v>
      </c>
      <c r="G3" s="11" t="s">
        <v>8</v>
      </c>
      <c r="H3" s="12"/>
      <c r="I3" s="12"/>
      <c r="J3" s="12"/>
      <c r="K3" s="28"/>
      <c r="L3" s="29">
        <v>50.445</v>
      </c>
      <c r="M3" s="30"/>
      <c r="N3" s="27"/>
    </row>
    <row r="4" ht="19" customHeight="1" spans="1:14">
      <c r="A4" s="13" t="s">
        <v>9</v>
      </c>
      <c r="B4" s="13" t="s">
        <v>10</v>
      </c>
      <c r="C4" s="13" t="s">
        <v>11</v>
      </c>
      <c r="D4" s="13" t="s">
        <v>12</v>
      </c>
      <c r="E4" s="14" t="s">
        <v>13</v>
      </c>
      <c r="F4" s="15" t="s">
        <v>14</v>
      </c>
      <c r="G4" s="16" t="s">
        <v>15</v>
      </c>
      <c r="H4" s="16"/>
      <c r="I4" s="16"/>
      <c r="J4" s="16"/>
      <c r="K4" s="16"/>
      <c r="L4" s="27" t="s">
        <v>16</v>
      </c>
      <c r="M4" s="27"/>
      <c r="N4" s="27"/>
    </row>
    <row r="5" ht="19" customHeight="1" spans="1:14">
      <c r="A5" s="13"/>
      <c r="B5" s="13"/>
      <c r="C5" s="13"/>
      <c r="D5" s="13"/>
      <c r="E5" s="14"/>
      <c r="F5" s="17"/>
      <c r="G5" s="14" t="s">
        <v>17</v>
      </c>
      <c r="H5" s="16" t="s">
        <v>18</v>
      </c>
      <c r="I5" s="16"/>
      <c r="J5" s="16"/>
      <c r="K5" s="16"/>
      <c r="L5" s="27" t="s">
        <v>19</v>
      </c>
      <c r="M5" s="27" t="s">
        <v>20</v>
      </c>
      <c r="N5" s="27"/>
    </row>
    <row r="6" ht="39" customHeight="1" spans="1:14">
      <c r="A6" s="13"/>
      <c r="B6" s="13"/>
      <c r="C6" s="13"/>
      <c r="D6" s="13"/>
      <c r="E6" s="14"/>
      <c r="F6" s="18"/>
      <c r="G6" s="14"/>
      <c r="H6" s="14" t="s">
        <v>21</v>
      </c>
      <c r="I6" s="14" t="s">
        <v>22</v>
      </c>
      <c r="J6" s="14" t="s">
        <v>23</v>
      </c>
      <c r="K6" s="14" t="s">
        <v>24</v>
      </c>
      <c r="L6" s="27"/>
      <c r="M6" s="27"/>
      <c r="N6" s="27"/>
    </row>
    <row r="7" ht="31.2" spans="1:14">
      <c r="A7" s="19" t="s">
        <v>25</v>
      </c>
      <c r="B7" s="19" t="s">
        <v>26</v>
      </c>
      <c r="C7" s="20">
        <v>1</v>
      </c>
      <c r="D7" s="20" t="s">
        <v>27</v>
      </c>
      <c r="E7" s="21" t="s">
        <v>28</v>
      </c>
      <c r="F7" s="21" t="s">
        <v>29</v>
      </c>
      <c r="G7" s="22">
        <v>1.21</v>
      </c>
      <c r="H7" s="21" t="s">
        <v>30</v>
      </c>
      <c r="I7" s="22">
        <v>1.21</v>
      </c>
      <c r="J7" s="21"/>
      <c r="K7" s="21"/>
      <c r="L7" s="20">
        <v>2025.3</v>
      </c>
      <c r="M7" s="20">
        <v>2025.8</v>
      </c>
      <c r="N7" s="21" t="s">
        <v>31</v>
      </c>
    </row>
    <row r="8" ht="160" customHeight="1" spans="1:28">
      <c r="A8" s="23"/>
      <c r="B8" s="23"/>
      <c r="C8" s="20">
        <v>2</v>
      </c>
      <c r="D8" s="20" t="s">
        <v>32</v>
      </c>
      <c r="E8" s="24" t="s">
        <v>33</v>
      </c>
      <c r="F8" s="21" t="s">
        <v>34</v>
      </c>
      <c r="G8" s="22">
        <v>46.95</v>
      </c>
      <c r="H8" s="21"/>
      <c r="I8" s="22">
        <v>46.95</v>
      </c>
      <c r="J8" s="21"/>
      <c r="K8" s="21"/>
      <c r="L8" s="20">
        <v>2025.3</v>
      </c>
      <c r="M8" s="20">
        <v>2025.8</v>
      </c>
      <c r="N8" s="21" t="s">
        <v>31</v>
      </c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</row>
    <row r="9" ht="46.8" spans="1:14">
      <c r="A9" s="19" t="s">
        <v>35</v>
      </c>
      <c r="B9" s="19" t="s">
        <v>36</v>
      </c>
      <c r="C9" s="20">
        <v>3</v>
      </c>
      <c r="D9" s="20" t="s">
        <v>37</v>
      </c>
      <c r="E9" s="24" t="s">
        <v>38</v>
      </c>
      <c r="F9" s="21" t="s">
        <v>39</v>
      </c>
      <c r="G9" s="22">
        <v>19.6</v>
      </c>
      <c r="H9" s="21" t="s">
        <v>30</v>
      </c>
      <c r="I9" s="22">
        <v>19.6</v>
      </c>
      <c r="J9" s="21"/>
      <c r="K9" s="21"/>
      <c r="L9" s="20">
        <v>2025.3</v>
      </c>
      <c r="M9" s="20">
        <v>2025.8</v>
      </c>
      <c r="N9" s="21" t="s">
        <v>31</v>
      </c>
    </row>
    <row r="10" ht="41.1" customHeight="1" spans="1:14">
      <c r="A10" s="25"/>
      <c r="B10" s="23"/>
      <c r="C10" s="20">
        <v>4</v>
      </c>
      <c r="D10" s="20" t="s">
        <v>40</v>
      </c>
      <c r="E10" s="24" t="s">
        <v>41</v>
      </c>
      <c r="F10" s="21" t="s">
        <v>29</v>
      </c>
      <c r="G10" s="22">
        <v>0.73</v>
      </c>
      <c r="H10" s="21"/>
      <c r="I10" s="22">
        <v>0.73</v>
      </c>
      <c r="J10" s="21"/>
      <c r="K10" s="21"/>
      <c r="L10" s="20">
        <v>2025.3</v>
      </c>
      <c r="M10" s="20">
        <v>2025.8</v>
      </c>
      <c r="N10" s="21" t="s">
        <v>31</v>
      </c>
    </row>
    <row r="11" customFormat="1" ht="62.4" spans="1:14">
      <c r="A11" s="25"/>
      <c r="B11" s="19" t="s">
        <v>42</v>
      </c>
      <c r="C11" s="20">
        <v>5</v>
      </c>
      <c r="D11" s="20" t="s">
        <v>43</v>
      </c>
      <c r="E11" s="21" t="s">
        <v>44</v>
      </c>
      <c r="F11" s="21" t="s">
        <v>45</v>
      </c>
      <c r="G11" s="22">
        <v>15.6</v>
      </c>
      <c r="H11" s="21"/>
      <c r="I11" s="22">
        <v>15.6</v>
      </c>
      <c r="J11" s="21"/>
      <c r="K11" s="21"/>
      <c r="L11" s="20">
        <v>2025.3</v>
      </c>
      <c r="M11" s="20">
        <v>2025.8</v>
      </c>
      <c r="N11" s="21" t="s">
        <v>31</v>
      </c>
    </row>
    <row r="12" customFormat="1" ht="62.4" spans="1:14">
      <c r="A12" s="23"/>
      <c r="B12" s="23"/>
      <c r="C12" s="20">
        <v>6</v>
      </c>
      <c r="D12" s="20" t="s">
        <v>46</v>
      </c>
      <c r="E12" s="21" t="s">
        <v>47</v>
      </c>
      <c r="F12" s="21" t="s">
        <v>48</v>
      </c>
      <c r="G12" s="22">
        <v>16.8</v>
      </c>
      <c r="H12" s="21"/>
      <c r="I12" s="22">
        <v>16.8</v>
      </c>
      <c r="J12" s="21"/>
      <c r="K12" s="21"/>
      <c r="L12" s="20">
        <v>2025.3</v>
      </c>
      <c r="M12" s="20">
        <v>2025.8</v>
      </c>
      <c r="N12" s="21" t="s">
        <v>31</v>
      </c>
    </row>
    <row r="13" s="2" customFormat="1" ht="30.95" customHeight="1" spans="1:14">
      <c r="A13" s="20"/>
      <c r="B13" s="20" t="s">
        <v>49</v>
      </c>
      <c r="C13" s="20">
        <v>6</v>
      </c>
      <c r="D13" s="20" t="s">
        <v>50</v>
      </c>
      <c r="E13" s="21"/>
      <c r="F13" s="21" t="s">
        <v>50</v>
      </c>
      <c r="G13" s="22">
        <v>100.89</v>
      </c>
      <c r="H13" s="21">
        <f>SUM(H7:H9)</f>
        <v>0</v>
      </c>
      <c r="I13" s="22">
        <v>100.89</v>
      </c>
      <c r="J13" s="21">
        <v>0</v>
      </c>
      <c r="K13" s="21">
        <f>SUM(K7:K9)</f>
        <v>0</v>
      </c>
      <c r="L13" s="20"/>
      <c r="M13" s="20"/>
      <c r="N13" s="20"/>
    </row>
    <row r="14" ht="15.6" spans="1:14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</sheetData>
  <mergeCells count="26">
    <mergeCell ref="A1:N1"/>
    <mergeCell ref="A2:C2"/>
    <mergeCell ref="G2:H2"/>
    <mergeCell ref="J2:K2"/>
    <mergeCell ref="L2:M2"/>
    <mergeCell ref="A3:C3"/>
    <mergeCell ref="G3:K3"/>
    <mergeCell ref="L3:M3"/>
    <mergeCell ref="G4:K4"/>
    <mergeCell ref="L4:M4"/>
    <mergeCell ref="H5:K5"/>
    <mergeCell ref="A4:A6"/>
    <mergeCell ref="A7:A8"/>
    <mergeCell ref="A9:A12"/>
    <mergeCell ref="B4:B6"/>
    <mergeCell ref="B7:B8"/>
    <mergeCell ref="B9:B10"/>
    <mergeCell ref="B11:B12"/>
    <mergeCell ref="C4:C6"/>
    <mergeCell ref="D4:D6"/>
    <mergeCell ref="E4:E6"/>
    <mergeCell ref="F4:F6"/>
    <mergeCell ref="G5:G6"/>
    <mergeCell ref="L5:L6"/>
    <mergeCell ref="M5:M6"/>
    <mergeCell ref="N2:N6"/>
  </mergeCells>
  <pageMargins left="1.0625" right="1.02361111111111" top="0.751388888888889" bottom="0.550694444444444" header="0.298611111111111" footer="0.298611111111111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合庆镇华星村（美丽村）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汪琦</dc:creator>
  <cp:lastModifiedBy>lenovo</cp:lastModifiedBy>
  <dcterms:created xsi:type="dcterms:W3CDTF">2020-06-16T15:17:00Z</dcterms:created>
  <cp:lastPrinted>2024-09-17T17:33:00Z</cp:lastPrinted>
  <dcterms:modified xsi:type="dcterms:W3CDTF">2024-12-27T08:05:55Z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1BE2C6F38DD440E891705A6D45C55CCB_13</vt:lpwstr>
  </property>
</Properties>
</file>