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合庆镇直属村（精品村）" sheetId="4" r:id="rId1"/>
  </sheets>
  <definedNames>
    <definedName name="_xlnm._FilterDatabase" localSheetId="0" hidden="1">'合庆镇直属村（精品村）'!$F$21:$K$21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<sst xmlns="http://schemas.openxmlformats.org/spreadsheetml/2006/main" count="74" uniqueCount="68">
  <si>
    <t>2024-2025年度合庆镇直属村和美乡村建设项目一村一表（精品村）</t>
  </si>
  <si>
    <t>村域面积（平方公里）</t>
  </si>
  <si>
    <t>队组总数</t>
  </si>
  <si>
    <t>农户数（户）</t>
  </si>
  <si>
    <t>庭院数（户）</t>
  </si>
  <si>
    <t>备注
（涉及市区条线的资金，需注明资金来源哪个部门和什么项目）</t>
  </si>
  <si>
    <t>和美乡村区级奖补上限（万元）</t>
  </si>
  <si>
    <t>区级预算计划（万元）</t>
  </si>
  <si>
    <t>镇级预算计划（万元）</t>
  </si>
  <si>
    <t xml:space="preserve">类别                  </t>
  </si>
  <si>
    <t xml:space="preserve">具体分类                                                     </t>
  </si>
  <si>
    <t>序号</t>
  </si>
  <si>
    <t>项目名称</t>
  </si>
  <si>
    <t xml:space="preserve">具体建设内容（所在队组、迄止范围、建设规模与内容）                                   </t>
  </si>
  <si>
    <t>工程总量</t>
  </si>
  <si>
    <t>计划资金投入（万元）</t>
  </si>
  <si>
    <t>时间节点</t>
  </si>
  <si>
    <t xml:space="preserve">总计                </t>
  </si>
  <si>
    <t>其中</t>
  </si>
  <si>
    <t>计划开工时间</t>
  </si>
  <si>
    <t>计划完工时间</t>
  </si>
  <si>
    <t xml:space="preserve">市区
条线          </t>
  </si>
  <si>
    <t xml:space="preserve">镇           </t>
  </si>
  <si>
    <t xml:space="preserve">村集体
及村民    </t>
  </si>
  <si>
    <t xml:space="preserve">社会
资本         </t>
  </si>
  <si>
    <t>乡村公共基础设施建设</t>
  </si>
  <si>
    <t>路桥设施建设</t>
  </si>
  <si>
    <t>道路白改黑</t>
  </si>
  <si>
    <t>村域道路白改黑：三甲路（八组太平宅1号顾妹珠-八组三甲宅35号张国忠）（628米*5.7米）</t>
  </si>
  <si>
    <t>3600㎡</t>
  </si>
  <si>
    <t>区农业农村委和美乡村项目</t>
  </si>
  <si>
    <t>村域道路白改黑：三队路（3队公厕-友谊交界-凌北宅120号303.8米*6.2米</t>
  </si>
  <si>
    <t>1900㎡</t>
  </si>
  <si>
    <t>村域道路白改黑：直属7队太平宅1号-太平宅37号罗丽雅-凌行路450米*4.3米</t>
  </si>
  <si>
    <t>1935㎡</t>
  </si>
  <si>
    <t>村域道路白改黑：八队（印刷器材厂——蔡晓乐三甲宅12号（330米*6米）</t>
  </si>
  <si>
    <t>2000㎡</t>
  </si>
  <si>
    <t>村域道路白改黑：凌行宅25号前144米*3.5米</t>
  </si>
  <si>
    <t>500㎡</t>
  </si>
  <si>
    <t>老年活动室前-凌行宅147号185米*4.1米</t>
  </si>
  <si>
    <t>750㎡</t>
  </si>
  <si>
    <t>村域道路白改黑：直属一队凌北宅235号王忠良-凌北宅382号蔡险峰200米*5.8米</t>
  </si>
  <si>
    <t>1150㎡</t>
  </si>
  <si>
    <t>村域道路白改黑：直属一队凌北宅246号沈宝根-高科路230米*4.6米</t>
  </si>
  <si>
    <t>1050㎡</t>
  </si>
  <si>
    <t>村域道路白改黑：直属六队凌南宅11号龚玉珍-直属村卫生室（160米*4.3米）</t>
  </si>
  <si>
    <t>680㎡</t>
  </si>
  <si>
    <t>生态环境和风貌提升</t>
  </si>
  <si>
    <t>公共空间建设</t>
  </si>
  <si>
    <t>活动中心房屋加固及修缮</t>
  </si>
  <si>
    <t>对于我村4处集体破损严重房屋进行修缮加固，直属村2队仓库面积约104㎡，直属2队知青房面积约72㎡，直属3队仓库200㎡以及场地200㎡，直属5队仓库128㎡；总计504㎡以及场地200㎡</t>
  </si>
  <si>
    <t>房屋504㎡、场地200㎡</t>
  </si>
  <si>
    <t>非机动车停放点安装雨棚、充电桩安装</t>
  </si>
  <si>
    <t>直属村便民超市周围非机动车停放点安装雨棚、安装充电桩预计15米。</t>
  </si>
  <si>
    <t>15米</t>
  </si>
  <si>
    <t>美丽庭院及“小三园”建设</t>
  </si>
  <si>
    <t>“小三园”提升（护栏安装）</t>
  </si>
  <si>
    <t>对1组31户、2组24户、3组17户、4组15户、5组30户、6组20户、7组21户、8组13户的农户宅前屋后自留地“小三园”进行巩固提升（附件1）</t>
  </si>
  <si>
    <t>171户</t>
  </si>
  <si>
    <t>“小三园”提升（环境整治）</t>
  </si>
  <si>
    <t>宅前屋后环境整治</t>
  </si>
  <si>
    <t>903户</t>
  </si>
  <si>
    <t>水环境整治</t>
  </si>
  <si>
    <t>坡岸，绿植，水生植物等整治</t>
  </si>
  <si>
    <t>直属村三队朱国兴桃园东40米、三队凌北宅93号后河约20米、凌南宅119号前河沟20米，总计100米进行整治</t>
  </si>
  <si>
    <t>总长100米、总面积500平方米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</si>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</sst>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49" applyFont="1" applyBorder="1" applyAlignment="1" applyProtection="1">
      <alignment horizontal="center" vertical="center"/>
      <protection locked="0"/>
    </xf>
    <xf numFmtId="0" fontId="4" fillId="0" borderId="1" xfId="49" applyFont="1" applyBorder="1" applyAlignment="1" applyProtection="1">
      <alignment horizontal="center" vertical="center"/>
      <protection locked="0"/>
    </xf>
    <xf numFmtId="0" fontId="3" fillId="0" borderId="2" xfId="49" applyFont="1" applyBorder="1" applyAlignment="1" applyProtection="1">
      <alignment horizontal="center" vertical="center" wrapText="1"/>
      <protection locked="0"/>
    </xf>
    <xf numFmtId="0" fontId="3" fillId="0" borderId="3" xfId="49" applyFont="1" applyBorder="1" applyAlignment="1" applyProtection="1">
      <alignment horizontal="center" vertical="center" wrapText="1"/>
      <protection locked="0"/>
    </xf>
    <xf numFmtId="0" fontId="3" fillId="0" borderId="4" xfId="49" applyFont="1" applyBorder="1" applyAlignment="1" applyProtection="1">
      <alignment horizontal="center" vertical="center" wrapText="1"/>
      <protection locked="0"/>
    </xf>
    <xf numFmtId="0" fontId="4" fillId="0" borderId="5" xfId="49" applyFont="1" applyBorder="1" applyAlignment="1" applyProtection="1">
      <alignment horizontal="center" vertical="center"/>
      <protection locked="0"/>
    </xf>
    <xf numFmtId="0" fontId="3" fillId="0" borderId="2" xfId="49" applyFont="1" applyBorder="1" applyAlignment="1" applyProtection="1">
      <alignment horizontal="center" vertical="center"/>
      <protection locked="0"/>
    </xf>
    <xf numFmtId="0" fontId="3" fillId="0" borderId="3" xfId="49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5" fillId="0" borderId="1" xfId="50" applyFont="1" applyBorder="1" applyAlignment="1" applyProtection="1">
      <alignment horizontal="center" vertical="center" wrapText="1"/>
      <protection locked="0"/>
    </xf>
    <xf numFmtId="0" fontId="3" fillId="0" borderId="4" xfId="49" applyFont="1" applyBorder="1" applyAlignment="1" applyProtection="1">
      <alignment horizontal="center" vertical="center"/>
      <protection locked="0"/>
    </xf>
    <xf numFmtId="0" fontId="4" fillId="0" borderId="2" xfId="49" applyFont="1" applyBorder="1" applyAlignment="1" applyProtection="1">
      <alignment horizontal="center" vertical="center"/>
      <protection locked="0"/>
    </xf>
    <xf numFmtId="0" fontId="4" fillId="0" borderId="4" xfId="49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tabSelected="1" workbookViewId="0">
      <pane xSplit="1" ySplit="6" topLeftCell="B7" activePane="bottomRight" state="frozen"/>
      <selection/>
      <selection pane="topRight"/>
      <selection pane="bottomLeft"/>
      <selection pane="bottomRight" activeCell="E18" sqref="E18"/>
    </sheetView>
  </sheetViews>
  <sheetFormatPr defaultColWidth="8.62962962962963" defaultRowHeight="14.4"/>
  <cols>
    <col min="1" max="1" width="5.75" style="1" customWidth="1"/>
    <col min="2" max="2" width="11.25" style="1" customWidth="1"/>
    <col min="3" max="3" width="6.12962962962963" style="1" customWidth="1"/>
    <col min="4" max="4" width="10.1296296296296" style="1" customWidth="1"/>
    <col min="5" max="5" width="28.25" style="1" customWidth="1"/>
    <col min="6" max="6" width="8.5" style="1" customWidth="1"/>
    <col min="7" max="7" width="7.97222222222222" style="1" customWidth="1"/>
    <col min="8" max="8" width="9" style="1" customWidth="1"/>
    <col min="9" max="9" width="7.97222222222222" style="1" customWidth="1"/>
    <col min="10" max="11" width="7.25" style="1" customWidth="1"/>
    <col min="12" max="12" width="7.62962962962963" style="1" customWidth="1"/>
    <col min="13" max="13" width="8" style="1" customWidth="1"/>
    <col min="14" max="14" width="14.5" style="1" customWidth="1"/>
    <col min="15" max="16384" width="8.62962962962963" style="1"/>
  </cols>
  <sheetData>
    <row r="1" ht="33.9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customHeight="1" spans="1:14">
      <c r="A2" s="3" t="s">
        <v>1</v>
      </c>
      <c r="B2" s="3"/>
      <c r="C2" s="3"/>
      <c r="D2" s="4">
        <v>1.7</v>
      </c>
      <c r="E2" s="3" t="s">
        <v>2</v>
      </c>
      <c r="F2" s="4">
        <v>4</v>
      </c>
      <c r="G2" s="3" t="s">
        <v>3</v>
      </c>
      <c r="H2" s="3"/>
      <c r="I2" s="4">
        <v>1026</v>
      </c>
      <c r="J2" s="3" t="s">
        <v>4</v>
      </c>
      <c r="K2" s="3"/>
      <c r="L2" s="4">
        <v>903</v>
      </c>
      <c r="M2" s="4"/>
      <c r="N2" s="11" t="s">
        <v>5</v>
      </c>
    </row>
    <row r="3" ht="30" customHeight="1" spans="1:14">
      <c r="A3" s="5" t="s">
        <v>6</v>
      </c>
      <c r="B3" s="6"/>
      <c r="C3" s="7"/>
      <c r="D3" s="4">
        <v>200</v>
      </c>
      <c r="E3" s="3" t="s">
        <v>7</v>
      </c>
      <c r="F3" s="8">
        <v>200</v>
      </c>
      <c r="G3" s="9" t="s">
        <v>8</v>
      </c>
      <c r="H3" s="10"/>
      <c r="I3" s="10"/>
      <c r="J3" s="10"/>
      <c r="K3" s="24"/>
      <c r="L3" s="25">
        <v>344.5</v>
      </c>
      <c r="M3" s="26"/>
      <c r="N3" s="11"/>
    </row>
    <row r="4" ht="27" customHeight="1" spans="1:14">
      <c r="A4" s="11" t="s">
        <v>9</v>
      </c>
      <c r="B4" s="11" t="s">
        <v>10</v>
      </c>
      <c r="C4" s="11" t="s">
        <v>11</v>
      </c>
      <c r="D4" s="11" t="s">
        <v>12</v>
      </c>
      <c r="E4" s="11" t="s">
        <v>13</v>
      </c>
      <c r="F4" s="12" t="s">
        <v>14</v>
      </c>
      <c r="G4" s="13" t="s">
        <v>15</v>
      </c>
      <c r="H4" s="13"/>
      <c r="I4" s="13"/>
      <c r="J4" s="13"/>
      <c r="K4" s="13"/>
      <c r="L4" s="11" t="s">
        <v>16</v>
      </c>
      <c r="M4" s="11"/>
      <c r="N4" s="11"/>
    </row>
    <row r="5" ht="27" customHeight="1" spans="1:14">
      <c r="A5" s="11"/>
      <c r="B5" s="11"/>
      <c r="C5" s="11"/>
      <c r="D5" s="11"/>
      <c r="E5" s="11"/>
      <c r="F5" s="14"/>
      <c r="G5" s="11" t="s">
        <v>17</v>
      </c>
      <c r="H5" s="13" t="s">
        <v>18</v>
      </c>
      <c r="I5" s="13"/>
      <c r="J5" s="13"/>
      <c r="K5" s="13"/>
      <c r="L5" s="11" t="s">
        <v>19</v>
      </c>
      <c r="M5" s="11" t="s">
        <v>20</v>
      </c>
      <c r="N5" s="11"/>
    </row>
    <row r="6" ht="32" customHeight="1" spans="1:14">
      <c r="A6" s="11"/>
      <c r="B6" s="11"/>
      <c r="C6" s="11"/>
      <c r="D6" s="11"/>
      <c r="E6" s="11"/>
      <c r="F6" s="15"/>
      <c r="G6" s="11"/>
      <c r="H6" s="11" t="s">
        <v>21</v>
      </c>
      <c r="I6" s="20" t="s">
        <v>22</v>
      </c>
      <c r="J6" s="11" t="s">
        <v>23</v>
      </c>
      <c r="K6" s="11" t="s">
        <v>24</v>
      </c>
      <c r="L6" s="11"/>
      <c r="M6" s="11"/>
      <c r="N6" s="11"/>
    </row>
    <row r="7" ht="66" customHeight="1" spans="1:14">
      <c r="A7" s="16" t="s">
        <v>25</v>
      </c>
      <c r="B7" s="17" t="s">
        <v>26</v>
      </c>
      <c r="C7" s="12">
        <v>1</v>
      </c>
      <c r="D7" s="18" t="s">
        <v>27</v>
      </c>
      <c r="E7" s="19" t="s">
        <v>28</v>
      </c>
      <c r="F7" s="11" t="s">
        <v>29</v>
      </c>
      <c r="G7" s="20">
        <v>61.2</v>
      </c>
      <c r="H7" s="13"/>
      <c r="I7" s="20">
        <v>61.2</v>
      </c>
      <c r="J7" s="13"/>
      <c r="K7" s="13"/>
      <c r="L7" s="13">
        <v>2025.3</v>
      </c>
      <c r="M7" s="13">
        <v>2025.8</v>
      </c>
      <c r="N7" s="12" t="s">
        <v>30</v>
      </c>
    </row>
    <row r="8" ht="54" customHeight="1" spans="1:14">
      <c r="A8" s="16"/>
      <c r="B8" s="17"/>
      <c r="C8" s="14"/>
      <c r="D8" s="17"/>
      <c r="E8" s="19" t="s">
        <v>31</v>
      </c>
      <c r="F8" s="11" t="s">
        <v>32</v>
      </c>
      <c r="G8" s="20">
        <v>32.3</v>
      </c>
      <c r="H8" s="13"/>
      <c r="I8" s="20">
        <v>32.3</v>
      </c>
      <c r="J8" s="13"/>
      <c r="K8" s="13"/>
      <c r="L8" s="13">
        <v>2025.3</v>
      </c>
      <c r="M8" s="13">
        <v>2025.8</v>
      </c>
      <c r="N8" s="14"/>
    </row>
    <row r="9" ht="54" customHeight="1" spans="1:14">
      <c r="A9" s="16"/>
      <c r="B9" s="17"/>
      <c r="C9" s="14"/>
      <c r="D9" s="17"/>
      <c r="E9" s="19" t="s">
        <v>33</v>
      </c>
      <c r="F9" s="11" t="s">
        <v>34</v>
      </c>
      <c r="G9" s="20">
        <v>32.89</v>
      </c>
      <c r="H9" s="13"/>
      <c r="I9" s="20">
        <v>32.89</v>
      </c>
      <c r="J9" s="13"/>
      <c r="K9" s="13"/>
      <c r="L9" s="13">
        <v>2025.3</v>
      </c>
      <c r="M9" s="13">
        <v>2025.8</v>
      </c>
      <c r="N9" s="14"/>
    </row>
    <row r="10" ht="51" customHeight="1" spans="1:14">
      <c r="A10" s="16"/>
      <c r="B10" s="17"/>
      <c r="C10" s="14"/>
      <c r="D10" s="17"/>
      <c r="E10" s="19" t="s">
        <v>35</v>
      </c>
      <c r="F10" s="11" t="s">
        <v>36</v>
      </c>
      <c r="G10" s="20">
        <v>34</v>
      </c>
      <c r="H10" s="13"/>
      <c r="I10" s="20">
        <v>34</v>
      </c>
      <c r="J10" s="13"/>
      <c r="K10" s="13"/>
      <c r="L10" s="13">
        <v>2025.3</v>
      </c>
      <c r="M10" s="13">
        <v>2025.8</v>
      </c>
      <c r="N10" s="14"/>
    </row>
    <row r="11" ht="45" customHeight="1" spans="1:14">
      <c r="A11" s="16"/>
      <c r="B11" s="17"/>
      <c r="C11" s="14"/>
      <c r="D11" s="17"/>
      <c r="E11" s="21" t="s">
        <v>37</v>
      </c>
      <c r="F11" s="11" t="s">
        <v>38</v>
      </c>
      <c r="G11" s="20">
        <v>8.5</v>
      </c>
      <c r="H11" s="11"/>
      <c r="I11" s="20">
        <v>8.5</v>
      </c>
      <c r="J11" s="11"/>
      <c r="K11" s="13"/>
      <c r="L11" s="13">
        <v>2025.3</v>
      </c>
      <c r="M11" s="13">
        <v>2025.8</v>
      </c>
      <c r="N11" s="14"/>
    </row>
    <row r="12" ht="45" customHeight="1" spans="1:14">
      <c r="A12" s="16"/>
      <c r="B12" s="17"/>
      <c r="C12" s="14"/>
      <c r="D12" s="17"/>
      <c r="E12" s="19" t="s">
        <v>39</v>
      </c>
      <c r="F12" s="11" t="s">
        <v>40</v>
      </c>
      <c r="G12" s="20">
        <v>12.75</v>
      </c>
      <c r="H12" s="11"/>
      <c r="I12" s="20">
        <v>12.75</v>
      </c>
      <c r="J12" s="11"/>
      <c r="K12" s="13"/>
      <c r="L12" s="13">
        <v>2025.3</v>
      </c>
      <c r="M12" s="13">
        <v>2025.8</v>
      </c>
      <c r="N12" s="14"/>
    </row>
    <row r="13" ht="51" customHeight="1" spans="1:14">
      <c r="A13" s="16"/>
      <c r="B13" s="17"/>
      <c r="C13" s="14"/>
      <c r="D13" s="17"/>
      <c r="E13" s="21" t="s">
        <v>41</v>
      </c>
      <c r="F13" s="11" t="s">
        <v>42</v>
      </c>
      <c r="G13" s="20">
        <v>19.55</v>
      </c>
      <c r="H13" s="11"/>
      <c r="I13" s="20">
        <v>19.55</v>
      </c>
      <c r="J13" s="11"/>
      <c r="K13" s="13"/>
      <c r="L13" s="13">
        <v>2025.3</v>
      </c>
      <c r="M13" s="13">
        <v>2025.8</v>
      </c>
      <c r="N13" s="14"/>
    </row>
    <row r="14" ht="53" customHeight="1" spans="1:14">
      <c r="A14" s="16"/>
      <c r="B14" s="17"/>
      <c r="C14" s="14"/>
      <c r="D14" s="17"/>
      <c r="E14" s="19" t="s">
        <v>43</v>
      </c>
      <c r="F14" s="11" t="s">
        <v>44</v>
      </c>
      <c r="G14" s="20">
        <v>17.85</v>
      </c>
      <c r="H14" s="11"/>
      <c r="I14" s="20">
        <v>17.85</v>
      </c>
      <c r="J14" s="11"/>
      <c r="K14" s="11"/>
      <c r="L14" s="13">
        <v>2025.3</v>
      </c>
      <c r="M14" s="13">
        <v>2025.8</v>
      </c>
      <c r="N14" s="14"/>
    </row>
    <row r="15" ht="51" customHeight="1" spans="1:14">
      <c r="A15" s="16"/>
      <c r="B15" s="22"/>
      <c r="C15" s="15"/>
      <c r="D15" s="22"/>
      <c r="E15" s="19" t="s">
        <v>45</v>
      </c>
      <c r="F15" s="11" t="s">
        <v>46</v>
      </c>
      <c r="G15" s="20">
        <v>11.56</v>
      </c>
      <c r="H15" s="11"/>
      <c r="I15" s="20">
        <v>11.56</v>
      </c>
      <c r="J15" s="11"/>
      <c r="K15" s="11"/>
      <c r="L15" s="13">
        <v>2025.3</v>
      </c>
      <c r="M15" s="13">
        <v>2025.8</v>
      </c>
      <c r="N15" s="15"/>
    </row>
    <row r="16" ht="124.8" spans="1:14">
      <c r="A16" s="11" t="s">
        <v>47</v>
      </c>
      <c r="B16" s="12" t="s">
        <v>48</v>
      </c>
      <c r="C16" s="11">
        <v>2</v>
      </c>
      <c r="D16" s="11" t="s">
        <v>49</v>
      </c>
      <c r="E16" s="21" t="s">
        <v>50</v>
      </c>
      <c r="F16" s="11" t="s">
        <v>51</v>
      </c>
      <c r="G16" s="20">
        <v>130</v>
      </c>
      <c r="H16" s="13"/>
      <c r="I16" s="20">
        <v>130</v>
      </c>
      <c r="J16" s="13"/>
      <c r="K16" s="13"/>
      <c r="L16" s="13">
        <v>2025.3</v>
      </c>
      <c r="M16" s="13">
        <v>2025.8</v>
      </c>
      <c r="N16" s="27" t="s">
        <v>30</v>
      </c>
    </row>
    <row r="17" ht="78" spans="1:14">
      <c r="A17" s="11"/>
      <c r="B17" s="15"/>
      <c r="C17" s="11">
        <v>3</v>
      </c>
      <c r="D17" s="11" t="s">
        <v>52</v>
      </c>
      <c r="E17" s="21" t="s">
        <v>53</v>
      </c>
      <c r="F17" s="13" t="s">
        <v>54</v>
      </c>
      <c r="G17" s="20">
        <v>16.5</v>
      </c>
      <c r="H17" s="13"/>
      <c r="I17" s="20">
        <v>16.5</v>
      </c>
      <c r="J17" s="13"/>
      <c r="K17" s="13"/>
      <c r="L17" s="13">
        <v>2025.3</v>
      </c>
      <c r="M17" s="13">
        <v>2025.8</v>
      </c>
      <c r="N17" s="27" t="s">
        <v>30</v>
      </c>
    </row>
    <row r="18" ht="93.6" spans="1:14">
      <c r="A18" s="11"/>
      <c r="B18" s="12" t="s">
        <v>55</v>
      </c>
      <c r="C18" s="11">
        <v>4</v>
      </c>
      <c r="D18" s="11" t="s">
        <v>56</v>
      </c>
      <c r="E18" s="21" t="s">
        <v>57</v>
      </c>
      <c r="F18" s="13" t="s">
        <v>58</v>
      </c>
      <c r="G18" s="20">
        <v>34</v>
      </c>
      <c r="H18" s="13"/>
      <c r="I18" s="20">
        <v>34</v>
      </c>
      <c r="J18" s="13"/>
      <c r="K18" s="13"/>
      <c r="L18" s="13">
        <v>2025.3</v>
      </c>
      <c r="M18" s="13">
        <v>2025.8</v>
      </c>
      <c r="N18" s="27" t="s">
        <v>30</v>
      </c>
    </row>
    <row r="19" ht="62.4" spans="1:14">
      <c r="A19" s="11"/>
      <c r="B19" s="15"/>
      <c r="C19" s="11">
        <v>5</v>
      </c>
      <c r="D19" s="11" t="s">
        <v>59</v>
      </c>
      <c r="E19" s="23" t="s">
        <v>60</v>
      </c>
      <c r="F19" s="11" t="s">
        <v>61</v>
      </c>
      <c r="G19" s="20">
        <v>108.4</v>
      </c>
      <c r="H19" s="13"/>
      <c r="I19" s="20">
        <v>108.4</v>
      </c>
      <c r="J19" s="13"/>
      <c r="K19" s="13"/>
      <c r="L19" s="13">
        <v>2025.3</v>
      </c>
      <c r="M19" s="13">
        <v>2025.8</v>
      </c>
      <c r="N19" s="27" t="s">
        <v>30</v>
      </c>
    </row>
    <row r="20" ht="78" spans="1:14">
      <c r="A20" s="11"/>
      <c r="B20" s="11" t="s">
        <v>62</v>
      </c>
      <c r="C20" s="11">
        <v>6</v>
      </c>
      <c r="D20" s="11" t="s">
        <v>63</v>
      </c>
      <c r="E20" s="21" t="s">
        <v>64</v>
      </c>
      <c r="F20" s="11" t="s">
        <v>65</v>
      </c>
      <c r="G20" s="20">
        <v>25</v>
      </c>
      <c r="H20" s="13"/>
      <c r="I20" s="20">
        <v>25</v>
      </c>
      <c r="J20" s="13"/>
      <c r="K20" s="13"/>
      <c r="L20" s="13">
        <v>2025.3</v>
      </c>
      <c r="M20" s="13">
        <v>2025.8</v>
      </c>
      <c r="N20" s="27" t="s">
        <v>30</v>
      </c>
    </row>
    <row r="21" ht="45" customHeight="1" spans="1:14">
      <c r="A21" s="11"/>
      <c r="B21" s="11" t="s">
        <v>66</v>
      </c>
      <c r="C21" s="11">
        <v>6</v>
      </c>
      <c r="D21" s="11" t="s">
        <v>67</v>
      </c>
      <c r="E21" s="11"/>
      <c r="F21" s="11" t="s">
        <v>67</v>
      </c>
      <c r="G21" s="20">
        <v>544.5</v>
      </c>
      <c r="H21" s="11">
        <v>0</v>
      </c>
      <c r="I21" s="20">
        <v>544.5</v>
      </c>
      <c r="J21" s="11">
        <v>0</v>
      </c>
      <c r="K21" s="11">
        <f>SUM(K7:K12)</f>
        <v>0</v>
      </c>
      <c r="L21" s="11"/>
      <c r="M21" s="11"/>
      <c r="N21" s="13"/>
    </row>
  </sheetData>
  <mergeCells count="29">
    <mergeCell ref="A1:N1"/>
    <mergeCell ref="A2:C2"/>
    <mergeCell ref="G2:H2"/>
    <mergeCell ref="J2:K2"/>
    <mergeCell ref="L2:M2"/>
    <mergeCell ref="A3:C3"/>
    <mergeCell ref="G3:K3"/>
    <mergeCell ref="L3:M3"/>
    <mergeCell ref="G4:K4"/>
    <mergeCell ref="L4:M4"/>
    <mergeCell ref="H5:K5"/>
    <mergeCell ref="A4:A6"/>
    <mergeCell ref="A7:A15"/>
    <mergeCell ref="A16:A20"/>
    <mergeCell ref="B4:B6"/>
    <mergeCell ref="B7:B15"/>
    <mergeCell ref="B16:B17"/>
    <mergeCell ref="B18:B19"/>
    <mergeCell ref="C4:C6"/>
    <mergeCell ref="C7:C15"/>
    <mergeCell ref="D4:D6"/>
    <mergeCell ref="D7:D15"/>
    <mergeCell ref="E4:E6"/>
    <mergeCell ref="F4:F6"/>
    <mergeCell ref="G5:G6"/>
    <mergeCell ref="L5:L6"/>
    <mergeCell ref="M5:M6"/>
    <mergeCell ref="N2:N6"/>
    <mergeCell ref="N7:N15"/>
  </mergeCells>
  <pageMargins left="0.747916666666667" right="0.118055555555556" top="0.75" bottom="0.550694444444444" header="0.298611111111111" footer="0.298611111111111"/>
  <pageSetup paperSize="9" scale="6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合庆镇直属村（精品村）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汪琦</dc:creator>
  <cp:lastModifiedBy>lenovo</cp:lastModifiedBy>
  <dcterms:created xsi:type="dcterms:W3CDTF">2020-06-14T23:17:00Z</dcterms:created>
  <cp:lastPrinted>2024-09-16T01:33:00Z</cp:lastPrinted>
  <dcterms:modified xsi:type="dcterms:W3CDTF">2024-12-27T07:57:59Z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92A234A2C5AE4B6586D35DF117C9292D_13</vt:lpwstr>
  </property>
</Properties>
</file>