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合庆镇奚家村（美丽村）" sheetId="4" r:id="rId1"/>
  </sheets>
  <definedNames>
    <definedName name="_xlnm._FilterDatabase" localSheetId="0" hidden="1">'合庆镇奚家村（美丽村）'!$A$1:$M$11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<sst xmlns="http://schemas.openxmlformats.org/spreadsheetml/2006/main" count="44" uniqueCount="42">
  <si>
    <t>2024-2025年度合庆镇奚家村和美乡村建设项目一村一表（美丽村）</t>
  </si>
  <si>
    <t>村域面积（平方公里）</t>
  </si>
  <si>
    <t>队组总数</t>
  </si>
  <si>
    <t>农户数（户）</t>
  </si>
  <si>
    <t>庭院数（户）</t>
  </si>
  <si>
    <t>备注
（涉及市区条线的资金，需注明资金来源哪个部门和什么项目）</t>
  </si>
  <si>
    <t>和美乡村区级奖补上限（万元）</t>
  </si>
  <si>
    <t>区级预算计划（万元）</t>
  </si>
  <si>
    <t>镇级预算计划（万元）</t>
  </si>
  <si>
    <t xml:space="preserve">类别                  </t>
  </si>
  <si>
    <t xml:space="preserve">具体分类                                                     </t>
  </si>
  <si>
    <t>序号</t>
  </si>
  <si>
    <t>项目名称</t>
  </si>
  <si>
    <t xml:space="preserve">具体建设内容（所在队组、迄止范围、建设规模与内容）                                   </t>
  </si>
  <si>
    <t>工程总量</t>
  </si>
  <si>
    <t>计划资金投入（万元）</t>
  </si>
  <si>
    <t>时间节点</t>
  </si>
  <si>
    <t xml:space="preserve">总计                </t>
  </si>
  <si>
    <t>其中</t>
  </si>
  <si>
    <t>计划开工时间</t>
  </si>
  <si>
    <t>计划完工时间</t>
  </si>
  <si>
    <t xml:space="preserve">市区
条线          </t>
  </si>
  <si>
    <t xml:space="preserve">镇           </t>
  </si>
  <si>
    <t xml:space="preserve">村集体
及村民    </t>
  </si>
  <si>
    <t xml:space="preserve">社会
资本         </t>
  </si>
  <si>
    <t>乡村公共基础设施建设</t>
  </si>
  <si>
    <t xml:space="preserve">路桥设施建设               </t>
  </si>
  <si>
    <t>道路白改黑</t>
  </si>
  <si>
    <t>对张杨家东路进行白改黑，长度300米、宽度8米，东川公路5227号往东至康明庄园门口</t>
  </si>
  <si>
    <t>2400平方</t>
  </si>
  <si>
    <t>区农业农村委和美乡村项目</t>
  </si>
  <si>
    <t>对奚家东路进行白改黑，长度200米、宽度5.2米，东川公路5237号往东到底</t>
  </si>
  <si>
    <t>1040平方</t>
  </si>
  <si>
    <t>对张杨家路进行白改黑，长度220米、宽度5.4米，张杨家宅30号至张杨家宅138号</t>
  </si>
  <si>
    <t>1187平方</t>
  </si>
  <si>
    <t>生态环境和风貌提升</t>
  </si>
  <si>
    <t>美丽庭院及“小三园”建设</t>
  </si>
  <si>
    <t>“小三园”巩固提升</t>
  </si>
  <si>
    <t>宅前屋后环境整治</t>
  </si>
  <si>
    <t>259户</t>
  </si>
  <si>
    <t>合计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</si>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</sst>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1" xfId="49" applyFont="1" applyBorder="1" applyAlignment="1" applyProtection="1">
      <alignment horizontal="center" vertical="center"/>
      <protection locked="0"/>
    </xf>
    <xf numFmtId="0" fontId="4" fillId="0" borderId="1" xfId="49" applyFont="1" applyBorder="1" applyAlignment="1" applyProtection="1">
      <alignment horizontal="center" vertical="center"/>
      <protection locked="0"/>
    </xf>
    <xf numFmtId="0" fontId="3" fillId="0" borderId="2" xfId="49" applyFont="1" applyBorder="1" applyAlignment="1" applyProtection="1">
      <alignment horizontal="center" vertical="center" wrapText="1"/>
      <protection locked="0"/>
    </xf>
    <xf numFmtId="0" fontId="3" fillId="0" borderId="3" xfId="49" applyFont="1" applyBorder="1" applyAlignment="1" applyProtection="1">
      <alignment horizontal="center" vertical="center" wrapText="1"/>
      <protection locked="0"/>
    </xf>
    <xf numFmtId="0" fontId="3" fillId="0" borderId="4" xfId="49" applyFont="1" applyBorder="1" applyAlignment="1" applyProtection="1">
      <alignment horizontal="center" vertical="center" wrapText="1"/>
      <protection locked="0"/>
    </xf>
    <xf numFmtId="0" fontId="4" fillId="0" borderId="5" xfId="49" applyFont="1" applyBorder="1" applyAlignment="1" applyProtection="1">
      <alignment horizontal="center" vertical="center"/>
      <protection locked="0"/>
    </xf>
    <xf numFmtId="0" fontId="3" fillId="0" borderId="2" xfId="49" applyFont="1" applyBorder="1" applyAlignment="1" applyProtection="1">
      <alignment horizontal="center" vertical="center"/>
      <protection locked="0"/>
    </xf>
    <xf numFmtId="0" fontId="3" fillId="0" borderId="3" xfId="49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176" fontId="8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3" fillId="0" borderId="4" xfId="49" applyFont="1" applyBorder="1" applyAlignment="1" applyProtection="1">
      <alignment horizontal="center" vertical="center"/>
      <protection locked="0"/>
    </xf>
    <xf numFmtId="0" fontId="4" fillId="0" borderId="2" xfId="49" applyFont="1" applyBorder="1" applyAlignment="1" applyProtection="1">
      <alignment horizontal="center" vertical="center"/>
      <protection locked="0"/>
    </xf>
    <xf numFmtId="0" fontId="4" fillId="0" borderId="4" xfId="49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"/>
  <sheetViews>
    <sheetView tabSelected="1" workbookViewId="0">
      <pane xSplit="1" ySplit="6" topLeftCell="B7" activePane="bottomRight" state="frozen"/>
      <selection/>
      <selection pane="topRight"/>
      <selection pane="bottomLeft"/>
      <selection pane="bottomRight" activeCell="A3" sqref="A3:C3"/>
    </sheetView>
  </sheetViews>
  <sheetFormatPr defaultColWidth="8.62962962962963" defaultRowHeight="14.4"/>
  <cols>
    <col min="1" max="1" width="5.75" style="2" customWidth="1"/>
    <col min="2" max="2" width="13.25" style="2" customWidth="1"/>
    <col min="3" max="3" width="6.12962962962963" style="2" customWidth="1"/>
    <col min="4" max="4" width="10.1296296296296" style="2" customWidth="1"/>
    <col min="5" max="5" width="28.25" style="2" customWidth="1"/>
    <col min="6" max="6" width="8.25" style="2" customWidth="1"/>
    <col min="7" max="7" width="7.97222222222222" style="2" customWidth="1"/>
    <col min="8" max="8" width="6.5" style="2" customWidth="1"/>
    <col min="9" max="9" width="7.97222222222222" style="2" customWidth="1"/>
    <col min="10" max="10" width="7.87962962962963" style="2" customWidth="1"/>
    <col min="11" max="11" width="6.12962962962963" style="2" customWidth="1"/>
    <col min="12" max="12" width="7.25" style="2" customWidth="1"/>
    <col min="13" max="13" width="7.75" style="2" customWidth="1"/>
    <col min="14" max="14" width="14.1296296296296" style="2" customWidth="1"/>
    <col min="15" max="16384" width="8.62962962962963" style="2"/>
  </cols>
  <sheetData>
    <row r="1" ht="33.95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7" customHeight="1" spans="1:14">
      <c r="A2" s="4" t="s">
        <v>1</v>
      </c>
      <c r="B2" s="4"/>
      <c r="C2" s="4"/>
      <c r="D2" s="5">
        <v>0.81</v>
      </c>
      <c r="E2" s="4" t="s">
        <v>2</v>
      </c>
      <c r="F2" s="5">
        <v>8</v>
      </c>
      <c r="G2" s="4" t="s">
        <v>3</v>
      </c>
      <c r="H2" s="4"/>
      <c r="I2" s="5">
        <v>636</v>
      </c>
      <c r="J2" s="4" t="s">
        <v>4</v>
      </c>
      <c r="K2" s="4"/>
      <c r="L2" s="5">
        <v>259</v>
      </c>
      <c r="M2" s="5"/>
      <c r="N2" s="17" t="s">
        <v>5</v>
      </c>
    </row>
    <row r="3" ht="33" customHeight="1" spans="1:14">
      <c r="A3" s="6" t="s">
        <v>6</v>
      </c>
      <c r="B3" s="7"/>
      <c r="C3" s="8"/>
      <c r="D3" s="5">
        <v>200</v>
      </c>
      <c r="E3" s="4" t="s">
        <v>7</v>
      </c>
      <c r="F3" s="9">
        <v>47.1</v>
      </c>
      <c r="G3" s="10" t="s">
        <v>8</v>
      </c>
      <c r="H3" s="11"/>
      <c r="I3" s="11"/>
      <c r="J3" s="11"/>
      <c r="K3" s="26"/>
      <c r="L3" s="27">
        <v>47.1</v>
      </c>
      <c r="M3" s="28"/>
      <c r="N3" s="17"/>
    </row>
    <row r="4" ht="27" customHeight="1" spans="1:14">
      <c r="A4" s="12" t="s">
        <v>9</v>
      </c>
      <c r="B4" s="12" t="s">
        <v>10</v>
      </c>
      <c r="C4" s="12" t="s">
        <v>11</v>
      </c>
      <c r="D4" s="12" t="s">
        <v>12</v>
      </c>
      <c r="E4" s="12" t="s">
        <v>13</v>
      </c>
      <c r="F4" s="13" t="s">
        <v>14</v>
      </c>
      <c r="G4" s="14" t="s">
        <v>15</v>
      </c>
      <c r="H4" s="14"/>
      <c r="I4" s="14"/>
      <c r="J4" s="14"/>
      <c r="K4" s="14"/>
      <c r="L4" s="17" t="s">
        <v>16</v>
      </c>
      <c r="M4" s="17"/>
      <c r="N4" s="17"/>
    </row>
    <row r="5" ht="27" customHeight="1" spans="1:14">
      <c r="A5" s="12"/>
      <c r="B5" s="12"/>
      <c r="C5" s="12"/>
      <c r="D5" s="12"/>
      <c r="E5" s="12"/>
      <c r="F5" s="15"/>
      <c r="G5" s="12" t="s">
        <v>17</v>
      </c>
      <c r="H5" s="14" t="s">
        <v>18</v>
      </c>
      <c r="I5" s="14"/>
      <c r="J5" s="14"/>
      <c r="K5" s="14"/>
      <c r="L5" s="17" t="s">
        <v>19</v>
      </c>
      <c r="M5" s="17" t="s">
        <v>20</v>
      </c>
      <c r="N5" s="17"/>
    </row>
    <row r="6" ht="40" customHeight="1" spans="1:14">
      <c r="A6" s="12"/>
      <c r="B6" s="12"/>
      <c r="C6" s="12"/>
      <c r="D6" s="12"/>
      <c r="E6" s="12"/>
      <c r="F6" s="16"/>
      <c r="G6" s="12"/>
      <c r="H6" s="17" t="s">
        <v>21</v>
      </c>
      <c r="I6" s="17" t="s">
        <v>22</v>
      </c>
      <c r="J6" s="17" t="s">
        <v>23</v>
      </c>
      <c r="K6" s="17" t="s">
        <v>24</v>
      </c>
      <c r="L6" s="17"/>
      <c r="M6" s="17"/>
      <c r="N6" s="17"/>
    </row>
    <row r="7" ht="76" customHeight="1" spans="1:14">
      <c r="A7" s="18" t="s">
        <v>25</v>
      </c>
      <c r="B7" s="18" t="s">
        <v>26</v>
      </c>
      <c r="C7" s="18">
        <v>1</v>
      </c>
      <c r="D7" s="18" t="s">
        <v>27</v>
      </c>
      <c r="E7" s="19" t="s">
        <v>28</v>
      </c>
      <c r="F7" s="20" t="s">
        <v>29</v>
      </c>
      <c r="G7" s="21">
        <v>36</v>
      </c>
      <c r="H7" s="20"/>
      <c r="I7" s="21">
        <v>36</v>
      </c>
      <c r="J7" s="20"/>
      <c r="K7" s="20"/>
      <c r="L7" s="20">
        <v>2025.3</v>
      </c>
      <c r="M7" s="20">
        <v>2025.8</v>
      </c>
      <c r="N7" s="29" t="s">
        <v>30</v>
      </c>
    </row>
    <row r="8" ht="54" customHeight="1" spans="1:14">
      <c r="A8" s="22"/>
      <c r="B8" s="22"/>
      <c r="C8" s="22"/>
      <c r="D8" s="22"/>
      <c r="E8" s="19" t="s">
        <v>31</v>
      </c>
      <c r="F8" s="23" t="s">
        <v>32</v>
      </c>
      <c r="G8" s="24">
        <v>17.22</v>
      </c>
      <c r="H8" s="23"/>
      <c r="I8" s="24">
        <v>17.22</v>
      </c>
      <c r="J8" s="23"/>
      <c r="K8" s="20"/>
      <c r="L8" s="20">
        <v>2025.3</v>
      </c>
      <c r="M8" s="20">
        <v>2025.8</v>
      </c>
      <c r="N8" s="30"/>
    </row>
    <row r="9" ht="54" customHeight="1" spans="1:14">
      <c r="A9" s="25"/>
      <c r="B9" s="25"/>
      <c r="C9" s="25"/>
      <c r="D9" s="25"/>
      <c r="E9" s="19" t="s">
        <v>33</v>
      </c>
      <c r="F9" s="23" t="s">
        <v>34</v>
      </c>
      <c r="G9" s="24">
        <v>20.18</v>
      </c>
      <c r="H9" s="23"/>
      <c r="I9" s="24">
        <v>20.18</v>
      </c>
      <c r="J9" s="23"/>
      <c r="K9" s="20"/>
      <c r="L9" s="20">
        <v>2025.3</v>
      </c>
      <c r="M9" s="20">
        <v>2025.8</v>
      </c>
      <c r="N9" s="31"/>
    </row>
    <row r="10" customFormat="1" ht="78" spans="1:14">
      <c r="A10" s="20" t="s">
        <v>35</v>
      </c>
      <c r="B10" s="20" t="s">
        <v>36</v>
      </c>
      <c r="C10" s="20">
        <v>2</v>
      </c>
      <c r="D10" s="20" t="s">
        <v>37</v>
      </c>
      <c r="E10" s="20" t="s">
        <v>38</v>
      </c>
      <c r="F10" s="20" t="s">
        <v>39</v>
      </c>
      <c r="G10" s="21">
        <v>20.8</v>
      </c>
      <c r="H10" s="20"/>
      <c r="I10" s="21">
        <v>20.8</v>
      </c>
      <c r="J10" s="20"/>
      <c r="K10" s="20"/>
      <c r="L10" s="20">
        <v>2025.3</v>
      </c>
      <c r="M10" s="20">
        <v>2025.8</v>
      </c>
      <c r="N10" s="32" t="s">
        <v>30</v>
      </c>
    </row>
    <row r="11" s="1" customFormat="1" ht="45" customHeight="1" spans="1:14">
      <c r="A11" s="20"/>
      <c r="B11" s="20" t="s">
        <v>40</v>
      </c>
      <c r="C11" s="20">
        <v>2</v>
      </c>
      <c r="D11" s="20" t="s">
        <v>41</v>
      </c>
      <c r="E11" s="20"/>
      <c r="F11" s="20" t="s">
        <v>41</v>
      </c>
      <c r="G11" s="21">
        <v>94.2</v>
      </c>
      <c r="H11" s="20">
        <f>SUM(H7:H9)</f>
        <v>0</v>
      </c>
      <c r="I11" s="21">
        <v>94.2</v>
      </c>
      <c r="J11" s="20">
        <v>0</v>
      </c>
      <c r="K11" s="20">
        <f>SUM(K7:K9)</f>
        <v>0</v>
      </c>
      <c r="L11" s="20"/>
      <c r="M11" s="20"/>
      <c r="N11" s="20"/>
    </row>
  </sheetData>
  <mergeCells count="26">
    <mergeCell ref="A1:N1"/>
    <mergeCell ref="A2:C2"/>
    <mergeCell ref="G2:H2"/>
    <mergeCell ref="J2:K2"/>
    <mergeCell ref="L2:M2"/>
    <mergeCell ref="A3:C3"/>
    <mergeCell ref="G3:K3"/>
    <mergeCell ref="L3:M3"/>
    <mergeCell ref="G4:K4"/>
    <mergeCell ref="L4:M4"/>
    <mergeCell ref="H5:K5"/>
    <mergeCell ref="A4:A6"/>
    <mergeCell ref="A7:A9"/>
    <mergeCell ref="B4:B6"/>
    <mergeCell ref="B7:B9"/>
    <mergeCell ref="C4:C6"/>
    <mergeCell ref="C7:C9"/>
    <mergeCell ref="D4:D6"/>
    <mergeCell ref="D7:D9"/>
    <mergeCell ref="E4:E6"/>
    <mergeCell ref="F4:F6"/>
    <mergeCell ref="G5:G6"/>
    <mergeCell ref="L5:L6"/>
    <mergeCell ref="M5:M6"/>
    <mergeCell ref="N2:N6"/>
    <mergeCell ref="N7:N9"/>
  </mergeCells>
  <pageMargins left="0.747916666666667" right="0.118055555555556" top="0.75" bottom="0.550694444444444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合庆镇奚家村（美丽村）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汪琦</dc:creator>
  <cp:lastModifiedBy>lenovo</cp:lastModifiedBy>
  <dcterms:created xsi:type="dcterms:W3CDTF">2020-06-15T07:17:00Z</dcterms:created>
  <cp:lastPrinted>2024-09-16T09:33:00Z</cp:lastPrinted>
  <dcterms:modified xsi:type="dcterms:W3CDTF">2024-12-27T07:58:00Z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FC4C9D90DEDC4DB39E189B2BA42110A5_13</vt:lpwstr>
  </property>
</Properties>
</file>