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Sheet1!$A$1:$G$16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<sst xmlns="http://schemas.openxmlformats.org/spreadsheetml/2006/main" count="46" uniqueCount="42">
  <si>
    <t>2023年浦东新区人力资源和社会保障局中央财政专项补助资金分配结果</t>
  </si>
  <si>
    <t>部门：浦东新区人力资源和社会保障局</t>
  </si>
  <si>
    <t>单位：万元</t>
  </si>
  <si>
    <t>序号</t>
  </si>
  <si>
    <t>中央专款下达项目名称</t>
  </si>
  <si>
    <t>中央专款文号</t>
  </si>
  <si>
    <t>补贴项目名称</t>
  </si>
  <si>
    <t>分配对象</t>
  </si>
  <si>
    <t>分配金额</t>
  </si>
  <si>
    <t>备注</t>
  </si>
  <si>
    <t>中央就业补助资金</t>
  </si>
  <si>
    <t>沪财社〔2022〕137号
沪财社〔2023〕76号</t>
  </si>
  <si>
    <t>市用人单位吸纳重点群体就业一次性就业补贴</t>
  </si>
  <si>
    <t>主要用于自2023年1月1日至12月31日期间，吸纳在本市登记失业3个月及以上人员或本市2023届高校毕业生就业，并签订1年及以上劳动合同，按规定缴纳社会保险费的本市企业、社会组织和个体工商户等用人单位。补贴标准为 2000 元/人，吸纳同一名失业人员或高校毕业生只能享受 1 次就业补贴。此项目惠及企业7023家次、19059人。</t>
  </si>
  <si>
    <t>《上海市人力资源和社会保障局 上海市财政局 上海市教育委员会关于给予本市相关用人单位一次性吸纳就业补贴的通知》（沪人社规〔2023〕2号）</t>
  </si>
  <si>
    <t>市初创期创业组织社会保险补贴</t>
  </si>
  <si>
    <t>主要用于初创期创业组织吸纳本市户籍劳动者，以及持有《上海市居住证》《港澳台居民居住证》《上海市海外人才居住证》或《出国留学人员来沪投资享受优惠资格认定证书》的非本市户籍劳动者，就业半年以上的，按其吸纳人数，在初创期内给予其以当月职工社会保险费基数的下限作为缴费基数的企业承担部分社会保险费的50%补贴。单个组织每月社会保险费补贴人数以8人为限。此项目惠及创业组织1233家次、37759人。</t>
  </si>
  <si>
    <t>《上海市人力资源和社会保障局 上海市财政局 上海市教育委员会关于进一步完善本市创业扶持政策举措的通知》（沪人社规〔2023〕1号）</t>
  </si>
  <si>
    <t>市应届毕业生求职创业补贴</t>
  </si>
  <si>
    <t>主要用于对毕业学年有就业创业意愿，并积极求职创业的低保家庭、残疾、特殊中等职业教育学校（班）、获得国家助学贷款、贫困残疾家庭、脱贫家庭、特困人员中的高校毕业生和中等职业学校（含技工院校）毕业生，可申请1000元一次性求职创业补贴。此项目惠及毕业生3693人。</t>
  </si>
  <si>
    <t>《上海市人力资源和社会保障局等五部门关于进一步做好本市毕业生相关就业补贴工作的通知》（沪人社规〔2023〕22号）</t>
  </si>
  <si>
    <t>市用人单位新招用高校毕业生社保补贴</t>
  </si>
  <si>
    <t>主要用于补贴对象为新招用毕业年度或离校2年内未就业高校毕业生的本市小微企业和社会组织。补贴标准为按照本市缴费当月职工社会保险缴费基数的下限作为缴费基数计算的养老、医疗（含生育）、失业和工伤保险缴费额中用人单位承担部分的50%。此项目惠及企业373家，毕业生786人。</t>
  </si>
  <si>
    <t>市离校未就业高校毕业生灵活就业社保补贴</t>
  </si>
  <si>
    <t>主要用于离校2年内未就业高校毕业生在本市初次就业为灵活就业，并参加本市城镇职工基本养老、医疗保险的，可申请社会保险补贴。补贴标准为按照缴费当月职工社会保险缴费基数的下限作为缴费基数计算的社会保险费的50%。此项目惠及毕业生154人。</t>
  </si>
  <si>
    <t>《上海市人力资源和社会保障局 上海市财政局关于进一步做好灵活就业人员就业创业工作有关事项的通知》（沪人社规〔2021〕28号）</t>
  </si>
  <si>
    <t>企业新型学徒制培养费用补贴</t>
  </si>
  <si>
    <t>主要用于新招用人员，培训达到初级工水平的，补贴标准为每人每年4000元；培训达到中级工水平的，补贴标准为每人每年6000元；培训达到高级工及以上水平的，补贴标准为每人每年8000元，学徒完成培训和考核鉴定并经实施单位评价合格的，按补贴标准给予100%补贴，补贴期限最长不超过3年。对转岗人员参加学徒制培训的，补贴标准为每人每年4000元，培训后经考核鉴定取得相应评价证书或培训合格证书并经实施单位评价合格的，按补贴标准的100%给予补贴；培训后经考核鉴定未能取得相应证书的，但实施单位评价合格的，按补贴标准的50%给予补贴，补贴期限最长不超过2年。学徒培养项目配套专项职业能力证书、培训合格证书的，根据学徒培养计划经评审确定的参照等级和上述补贴比例予以补贴。此项目惠及1158人次。</t>
  </si>
  <si>
    <t>《关于全面推行企业新型学徒制的实施办法》（沪人社职〔2019〕92号）</t>
  </si>
  <si>
    <t>农民工培训项目</t>
  </si>
  <si>
    <t>主要用于纳入补贴培训目录的培训项目，补贴标准按照公布的补贴标准执行;对行业、企业特有职业(工种)培训项目，补贴标准按照当年度企业内技能人才培养项目的补贴标准执行;对岗位培训项目，补贴标准按实际课时核定。此项目惠及59人次。</t>
  </si>
  <si>
    <t>《关于印发&lt;上海市社会化职业技能培训补贴管理办法&gt;的通知》（沪人社职发〔2016〕55号）</t>
  </si>
  <si>
    <t>区创业孵化补贴</t>
  </si>
  <si>
    <t>主要用于创业孵化基地，每服务孵化1个新注册的实体创业组织，创业组织正常经营6个月以上，给予孵化基地一次性补贴，其中对国家级创业孵化基地孵化注册1个组织给予6000元补贴，对市级创业孵化示范基地孵化新注册1个组织给予5000元补贴，对区级创业孵化示范基地孵化注册1个组织给予4000元补贴，对区级创业孵化基地孵化新注册1个组织给予3000地补贴。此项目惠及创业孵化基地55家。</t>
  </si>
  <si>
    <t>《浦东新区关于加大创业扶持力度的实施办法》（浦人社规[2023]7号）</t>
  </si>
  <si>
    <t>区社区创业服务平台补贴</t>
  </si>
  <si>
    <t>主要用于社区类创业服务平台，每服务孵化1个新注册的实体创业组织，创业组织正常经营3个月以上，且带动就业成效明显的，给予运营方6000元补贴。此项目惠及社区类创业服务平台195家。</t>
  </si>
  <si>
    <t>区孵化基地奖补</t>
  </si>
  <si>
    <t>主要用于创业孵化基地运作，被评为国家级创业孵化示范基地的，按市级运作经费补贴的100%给予配套补贴；在市级评估等级中达到A 级、 B 级、C 级的，按市级运作经费补贴的50%给予配套补贴。此项目惠及创业孵化基地9家。</t>
  </si>
  <si>
    <t>区院校创业指导成效补贴</t>
  </si>
  <si>
    <t>主要用于院校创业指导站运作，评估达到A级的院校创业指导站按市级工作经费补贴的100%给予配套补贴，评估达到B级和C级的院校创业指导站，按市级工作经费补贴的50%给予配套补贴。此项目惠及院校创业指导站18家。</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</si>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</sst>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18"/>
      <color theme="1"/>
      <name val="宋体"/>
      <charset val="134"/>
      <scheme val="minor"/>
    </font>
    <font>
      <b/>
      <sz val="12"/>
      <color theme="1"/>
      <name val="宋体"/>
      <charset val="134"/>
    </font>
    <font>
      <sz val="12"/>
      <color theme="1"/>
      <name val="Times New Roman"/>
      <charset val="134"/>
    </font>
    <font>
      <sz val="12"/>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left" vertical="center"/>
    </xf>
    <xf numFmtId="0" fontId="0" fillId="0" borderId="0" xfId="0" applyAlignment="1">
      <alignment horizontal="righ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0" fillId="2" borderId="2" xfId="0" applyFill="1" applyBorder="1">
      <alignment vertical="center"/>
    </xf>
    <xf numFmtId="0" fontId="0" fillId="2" borderId="2" xfId="0" applyFont="1" applyFill="1" applyBorder="1" applyAlignment="1">
      <alignment vertical="center" wrapText="1"/>
    </xf>
    <xf numFmtId="176" fontId="5" fillId="2" borderId="2" xfId="0" applyNumberFormat="1" applyFont="1" applyFill="1" applyBorder="1">
      <alignment vertical="center"/>
    </xf>
    <xf numFmtId="0" fontId="0" fillId="2" borderId="2" xfId="0" applyFill="1" applyBorder="1" applyAlignment="1">
      <alignment vertical="center" wrapText="1"/>
    </xf>
    <xf numFmtId="176" fontId="0" fillId="2" borderId="2" xfId="0" applyNumberFormat="1" applyFont="1" applyFill="1" applyBorder="1">
      <alignment vertical="center"/>
    </xf>
    <xf numFmtId="176" fontId="4" fillId="0" borderId="2" xfId="0" applyNumberFormat="1" applyFont="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abSelected="1" topLeftCell="B6" workbookViewId="0">
      <selection activeCell="A1" sqref="A1:G16"/>
    </sheetView>
  </sheetViews>
  <sheetFormatPr defaultColWidth="9" defaultRowHeight="13.5" outlineLevelCol="6"/>
  <cols>
    <col min="1" max="1" width="9.25" customWidth="1"/>
    <col min="2" max="2" width="23.375" customWidth="1"/>
    <col min="3" max="3" width="21.5" customWidth="1"/>
    <col min="4" max="4" width="39" customWidth="1"/>
    <col min="5" max="5" width="79.375" customWidth="1"/>
    <col min="6" max="6" width="12.5" customWidth="1"/>
    <col min="7" max="7" width="43.375" customWidth="1"/>
  </cols>
  <sheetData>
    <row r="1" ht="22.5" spans="1:7">
      <c r="A1" s="1" t="s">
        <v>0</v>
      </c>
      <c r="B1" s="1"/>
      <c r="C1" s="1"/>
      <c r="D1" s="1"/>
      <c r="E1" s="1"/>
      <c r="F1" s="1"/>
      <c r="G1" s="1"/>
    </row>
    <row r="3" spans="1:7">
      <c r="A3" s="2" t="s">
        <v>1</v>
      </c>
      <c r="B3" s="2"/>
      <c r="C3" s="2"/>
      <c r="G3" s="3" t="s">
        <v>2</v>
      </c>
    </row>
    <row r="4" ht="14.25" spans="1:7">
      <c r="A4" s="4" t="s">
        <v>3</v>
      </c>
      <c r="B4" s="4" t="s">
        <v>4</v>
      </c>
      <c r="C4" s="4" t="s">
        <v>5</v>
      </c>
      <c r="D4" s="4" t="s">
        <v>6</v>
      </c>
      <c r="E4" s="5" t="s">
        <v>7</v>
      </c>
      <c r="F4" s="5" t="s">
        <v>8</v>
      </c>
      <c r="G4" s="4" t="s">
        <v>9</v>
      </c>
    </row>
    <row r="5" ht="54" spans="1:7">
      <c r="A5" s="6">
        <v>1</v>
      </c>
      <c r="B5" s="7" t="s">
        <v>10</v>
      </c>
      <c r="C5" s="8" t="s">
        <v>11</v>
      </c>
      <c r="D5" s="9" t="s">
        <v>12</v>
      </c>
      <c r="E5" s="10" t="s">
        <v>13</v>
      </c>
      <c r="F5" s="11">
        <v>3713.2</v>
      </c>
      <c r="G5" s="10" t="s">
        <v>14</v>
      </c>
    </row>
    <row r="6" ht="67.5" spans="1:7">
      <c r="A6" s="6">
        <v>2</v>
      </c>
      <c r="B6" s="7"/>
      <c r="C6" s="7"/>
      <c r="D6" s="9" t="s">
        <v>15</v>
      </c>
      <c r="E6" s="12" t="s">
        <v>16</v>
      </c>
      <c r="F6" s="11">
        <v>3104.367041</v>
      </c>
      <c r="G6" s="12" t="s">
        <v>17</v>
      </c>
    </row>
    <row r="7" ht="40.5" spans="1:7">
      <c r="A7" s="6">
        <v>3</v>
      </c>
      <c r="B7" s="7"/>
      <c r="C7" s="7"/>
      <c r="D7" s="9" t="s">
        <v>18</v>
      </c>
      <c r="E7" s="12" t="s">
        <v>19</v>
      </c>
      <c r="F7" s="11">
        <v>369.3</v>
      </c>
      <c r="G7" s="12" t="s">
        <v>20</v>
      </c>
    </row>
    <row r="8" ht="54" spans="1:7">
      <c r="A8" s="6">
        <v>4</v>
      </c>
      <c r="B8" s="7"/>
      <c r="C8" s="7"/>
      <c r="D8" s="9" t="s">
        <v>21</v>
      </c>
      <c r="E8" s="12" t="s">
        <v>22</v>
      </c>
      <c r="F8" s="11">
        <v>129.07705</v>
      </c>
      <c r="G8" s="12" t="s">
        <v>20</v>
      </c>
    </row>
    <row r="9" ht="40.5" spans="1:7">
      <c r="A9" s="6">
        <v>5</v>
      </c>
      <c r="B9" s="7"/>
      <c r="C9" s="7"/>
      <c r="D9" s="9" t="s">
        <v>23</v>
      </c>
      <c r="E9" s="12" t="s">
        <v>24</v>
      </c>
      <c r="F9" s="11">
        <v>19.16185</v>
      </c>
      <c r="G9" s="12" t="s">
        <v>25</v>
      </c>
    </row>
    <row r="10" ht="108" spans="1:7">
      <c r="A10" s="6">
        <v>6</v>
      </c>
      <c r="B10" s="7"/>
      <c r="C10" s="7"/>
      <c r="D10" s="9" t="s">
        <v>26</v>
      </c>
      <c r="E10" s="12" t="s">
        <v>27</v>
      </c>
      <c r="F10" s="11">
        <v>761.6</v>
      </c>
      <c r="G10" s="12" t="s">
        <v>28</v>
      </c>
    </row>
    <row r="11" ht="40.5" spans="1:7">
      <c r="A11" s="6">
        <v>7</v>
      </c>
      <c r="B11" s="7"/>
      <c r="C11" s="7"/>
      <c r="D11" s="9" t="s">
        <v>29</v>
      </c>
      <c r="E11" s="12" t="s">
        <v>30</v>
      </c>
      <c r="F11" s="11">
        <v>4.8745</v>
      </c>
      <c r="G11" s="12" t="s">
        <v>31</v>
      </c>
    </row>
    <row r="12" ht="67.5" spans="1:7">
      <c r="A12" s="6">
        <v>8</v>
      </c>
      <c r="B12" s="7"/>
      <c r="C12" s="7"/>
      <c r="D12" s="9" t="s">
        <v>32</v>
      </c>
      <c r="E12" s="12" t="s">
        <v>33</v>
      </c>
      <c r="F12" s="11">
        <v>224.1</v>
      </c>
      <c r="G12" s="12" t="s">
        <v>34</v>
      </c>
    </row>
    <row r="13" ht="40.5" spans="1:7">
      <c r="A13" s="6">
        <v>9</v>
      </c>
      <c r="B13" s="7"/>
      <c r="C13" s="7"/>
      <c r="D13" s="9" t="s">
        <v>35</v>
      </c>
      <c r="E13" s="12" t="s">
        <v>36</v>
      </c>
      <c r="F13" s="11">
        <v>117</v>
      </c>
      <c r="G13" s="12" t="s">
        <v>34</v>
      </c>
    </row>
    <row r="14" ht="40.5" spans="1:7">
      <c r="A14" s="6">
        <v>10</v>
      </c>
      <c r="B14" s="7"/>
      <c r="C14" s="7"/>
      <c r="D14" s="9" t="s">
        <v>37</v>
      </c>
      <c r="E14" s="12" t="s">
        <v>38</v>
      </c>
      <c r="F14" s="13">
        <v>225</v>
      </c>
      <c r="G14" s="12" t="s">
        <v>34</v>
      </c>
    </row>
    <row r="15" ht="40.5" spans="1:7">
      <c r="A15" s="6">
        <v>11</v>
      </c>
      <c r="B15" s="7"/>
      <c r="C15" s="7"/>
      <c r="D15" s="9" t="s">
        <v>39</v>
      </c>
      <c r="E15" s="12" t="s">
        <v>40</v>
      </c>
      <c r="F15" s="13">
        <v>167.5</v>
      </c>
      <c r="G15" s="12" t="s">
        <v>34</v>
      </c>
    </row>
    <row r="16" ht="14.25" spans="1:7">
      <c r="A16" s="7"/>
      <c r="B16" s="7" t="s">
        <v>41</v>
      </c>
      <c r="C16" s="7"/>
      <c r="D16" s="7"/>
      <c r="E16" s="7"/>
      <c r="F16" s="14">
        <f>SUM(F5:F15)</f>
        <v>8835.180441</v>
      </c>
      <c r="G16" s="7"/>
    </row>
  </sheetData>
  <mergeCells count="4">
    <mergeCell ref="A1:G1"/>
    <mergeCell ref="A3:C3"/>
    <mergeCell ref="B5:B15"/>
    <mergeCell ref="C5:C15"/>
  </mergeCells>
  <pageMargins left="0.7" right="0.7" top="0.75" bottom="0.75" header="0.3" footer="0.3"/>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Sunfanglei</cp:lastModifiedBy>
  <dcterms:created xsi:type="dcterms:W3CDTF">2024-04-29T02:42:00Z</dcterms:created>
  <dcterms:modified xsi:type="dcterms:W3CDTF">2024-04-30T06:27:26Z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E0DB9E5F05FF4B6D9FD1DABED74D8F61_12</vt:lpwstr>
  </property>
  <property fmtid="{D5CDD505-2E9C-101B-9397-08002B2CF9AE}" pid="3" name="KSOProductBuildVer">
    <vt:lpwstr>2052-12.1.0.16729</vt:lpwstr>
  </property>
</Properties>
</file>