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<sst xmlns="http://schemas.openxmlformats.org/spreadsheetml/2006/main" count="21" uniqueCount="20">
  <si>
    <t>三林镇事业单位编制数核定表</t>
  </si>
  <si>
    <t>序号</t>
  </si>
  <si>
    <t>部门名称</t>
  </si>
  <si>
    <t>编制核定数</t>
  </si>
  <si>
    <t>备注</t>
  </si>
  <si>
    <t>核定合计数</t>
  </si>
  <si>
    <t>事业编</t>
  </si>
  <si>
    <t>其他（社工等）</t>
  </si>
  <si>
    <t>核定</t>
  </si>
  <si>
    <t>社工现有
人数</t>
  </si>
  <si>
    <t>现有非编
人数</t>
  </si>
  <si>
    <t>社区事务受理服务中心（退役军人服务站）</t>
  </si>
  <si>
    <t>社区党群服务中心</t>
  </si>
  <si>
    <t>文化服务中心</t>
  </si>
  <si>
    <t>城市运行管理中心（应急管理中心）</t>
  </si>
  <si>
    <t>财政所</t>
  </si>
  <si>
    <t>经济发展服务中心（农业农村服务中心）（含撤制办）</t>
  </si>
  <si>
    <t>企业：毛慧清（撤制办）</t>
  </si>
  <si>
    <t>城市建设管理事务中心（房管办事处）</t>
  </si>
  <si>
    <t>合计数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</si>
</sst>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楷体_GB2312"/>
      <charset val="134"/>
    </font>
    <font>
      <sz val="12"/>
      <color theme="1"/>
      <name val="楷体_GB2312"/>
      <charset val="134"/>
    </font>
    <font>
      <sz val="10"/>
      <color theme="1"/>
      <name val="楷体_GB2312"/>
      <charset val="134"/>
    </font>
    <font>
      <sz val="11"/>
      <color theme="1"/>
      <name val="楷体_GB2312"/>
      <charset val="134"/>
    </font>
    <font>
      <b/>
      <sz val="16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/>
    <xf numFmtId="0" fontId="3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3"/>
  <sheetViews>
    <sheetView tabSelected="1" workbookViewId="0">
      <selection activeCell="L11" sqref="L11"/>
    </sheetView>
  </sheetViews>
  <sheetFormatPr defaultColWidth="9" defaultRowHeight="13.5"/>
  <cols>
    <col min="1" max="1" width="6.875" style="5" customWidth="1"/>
    <col min="2" max="2" width="18.375" style="5" customWidth="1"/>
    <col min="3" max="4" width="16.75" style="5" customWidth="1"/>
    <col min="5" max="5" width="16.75" style="6" customWidth="1"/>
    <col min="6" max="6" width="14.75" style="6" customWidth="1"/>
    <col min="7" max="7" width="9" style="5"/>
    <col min="8" max="9" width="10.875" style="5" hidden="1" customWidth="1"/>
    <col min="10" max="10" width="9" style="5" hidden="1" customWidth="1"/>
    <col min="11" max="16384" width="9" style="5"/>
  </cols>
  <sheetData>
    <row r="1" s="1" customFormat="1" ht="27" customHeight="1" spans="1:6">
      <c r="A1" s="7" t="s">
        <v>0</v>
      </c>
      <c r="B1" s="7"/>
      <c r="C1" s="7"/>
      <c r="D1" s="7"/>
      <c r="E1" s="8"/>
      <c r="F1" s="7"/>
    </row>
    <row r="2" s="2" customFormat="1" ht="26" customHeight="1" spans="1:6">
      <c r="A2" s="9" t="s">
        <v>1</v>
      </c>
      <c r="B2" s="9" t="s">
        <v>2</v>
      </c>
      <c r="C2" s="10" t="s">
        <v>3</v>
      </c>
      <c r="D2" s="10"/>
      <c r="E2" s="10"/>
      <c r="F2" s="10" t="s">
        <v>4</v>
      </c>
    </row>
    <row r="3" s="2" customFormat="1" ht="36" customHeight="1" spans="1:6">
      <c r="A3" s="9"/>
      <c r="B3" s="9"/>
      <c r="C3" s="10" t="s">
        <v>5</v>
      </c>
      <c r="D3" s="10" t="s">
        <v>6</v>
      </c>
      <c r="E3" s="10" t="s">
        <v>7</v>
      </c>
      <c r="F3" s="10"/>
    </row>
    <row r="4" s="2" customFormat="1" ht="24.95" customHeight="1" spans="1:9">
      <c r="A4" s="9"/>
      <c r="B4" s="9"/>
      <c r="C4" s="10"/>
      <c r="D4" s="10" t="s">
        <v>8</v>
      </c>
      <c r="E4" s="10" t="s">
        <v>8</v>
      </c>
      <c r="F4" s="10"/>
      <c r="H4" s="11" t="s">
        <v>9</v>
      </c>
      <c r="I4" s="11" t="s">
        <v>10</v>
      </c>
    </row>
    <row r="5" s="2" customFormat="1" ht="24.95" customHeight="1" spans="1:9">
      <c r="A5" s="9"/>
      <c r="B5" s="9"/>
      <c r="C5" s="10"/>
      <c r="D5" s="10"/>
      <c r="E5" s="10"/>
      <c r="F5" s="10"/>
      <c r="H5" s="12"/>
      <c r="I5" s="12"/>
    </row>
    <row r="6" s="3" customFormat="1" ht="65.1" customHeight="1" spans="1:9">
      <c r="A6" s="13">
        <v>1</v>
      </c>
      <c r="B6" s="14" t="s">
        <v>11</v>
      </c>
      <c r="C6" s="15">
        <f t="shared" ref="C6:C12" si="0">D6+E6</f>
        <v>112</v>
      </c>
      <c r="D6" s="15">
        <v>16</v>
      </c>
      <c r="E6" s="15">
        <v>96</v>
      </c>
      <c r="F6" s="16"/>
      <c r="H6" s="15">
        <v>87</v>
      </c>
      <c r="I6" s="15">
        <v>3</v>
      </c>
    </row>
    <row r="7" s="3" customFormat="1" ht="65.1" customHeight="1" spans="1:9">
      <c r="A7" s="13">
        <v>2</v>
      </c>
      <c r="B7" s="14" t="s">
        <v>12</v>
      </c>
      <c r="C7" s="15">
        <f t="shared" si="0"/>
        <v>20</v>
      </c>
      <c r="D7" s="15">
        <v>11</v>
      </c>
      <c r="E7" s="15">
        <v>9</v>
      </c>
      <c r="F7" s="16"/>
      <c r="H7" s="15">
        <v>7</v>
      </c>
      <c r="I7" s="15">
        <v>0</v>
      </c>
    </row>
    <row r="8" s="4" customFormat="1" ht="65.1" customHeight="1" spans="1:16369">
      <c r="A8" s="13">
        <v>3</v>
      </c>
      <c r="B8" s="14" t="s">
        <v>13</v>
      </c>
      <c r="C8" s="15">
        <f t="shared" si="0"/>
        <v>41</v>
      </c>
      <c r="D8" s="15">
        <v>11</v>
      </c>
      <c r="E8" s="15">
        <v>30</v>
      </c>
      <c r="F8" s="16"/>
      <c r="G8" s="17"/>
      <c r="H8" s="15">
        <v>26</v>
      </c>
      <c r="I8" s="15">
        <v>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</row>
    <row r="9" s="3" customFormat="1" ht="65.1" customHeight="1" spans="1:9">
      <c r="A9" s="13">
        <v>4</v>
      </c>
      <c r="B9" s="14" t="s">
        <v>14</v>
      </c>
      <c r="C9" s="15">
        <f t="shared" si="0"/>
        <v>79</v>
      </c>
      <c r="D9" s="15">
        <v>18</v>
      </c>
      <c r="E9" s="15">
        <v>61</v>
      </c>
      <c r="F9" s="14"/>
      <c r="H9" s="15">
        <v>50</v>
      </c>
      <c r="I9" s="15">
        <v>5</v>
      </c>
    </row>
    <row r="10" s="3" customFormat="1" ht="65.1" customHeight="1" spans="1:9">
      <c r="A10" s="13">
        <v>5</v>
      </c>
      <c r="B10" s="14" t="s">
        <v>15</v>
      </c>
      <c r="C10" s="15">
        <f t="shared" si="0"/>
        <v>20</v>
      </c>
      <c r="D10" s="15">
        <v>7</v>
      </c>
      <c r="E10" s="15">
        <v>13</v>
      </c>
      <c r="F10" s="16"/>
      <c r="H10" s="15">
        <v>9</v>
      </c>
      <c r="I10" s="15">
        <v>4</v>
      </c>
    </row>
    <row r="11" s="3" customFormat="1" ht="65.1" customHeight="1" spans="1:10">
      <c r="A11" s="13">
        <v>6</v>
      </c>
      <c r="B11" s="14" t="s">
        <v>16</v>
      </c>
      <c r="C11" s="15">
        <f t="shared" si="0"/>
        <v>40</v>
      </c>
      <c r="D11" s="15">
        <v>16</v>
      </c>
      <c r="E11" s="15">
        <v>24</v>
      </c>
      <c r="F11" s="16"/>
      <c r="H11" s="15">
        <v>20</v>
      </c>
      <c r="I11" s="15">
        <v>0</v>
      </c>
      <c r="J11" s="19" t="s">
        <v>17</v>
      </c>
    </row>
    <row r="12" s="3" customFormat="1" ht="42.75" spans="1:9">
      <c r="A12" s="13">
        <v>7</v>
      </c>
      <c r="B12" s="14" t="s">
        <v>18</v>
      </c>
      <c r="C12" s="15">
        <f t="shared" si="0"/>
        <v>45</v>
      </c>
      <c r="D12" s="15">
        <v>19</v>
      </c>
      <c r="E12" s="15">
        <v>26</v>
      </c>
      <c r="F12" s="16"/>
      <c r="H12" s="15">
        <v>22</v>
      </c>
      <c r="I12" s="15">
        <v>5</v>
      </c>
    </row>
    <row r="13" s="3" customFormat="1" ht="45" customHeight="1" spans="1:9">
      <c r="A13" s="13" t="s">
        <v>19</v>
      </c>
      <c r="B13" s="13"/>
      <c r="C13" s="15">
        <f>SUM(C6:C12)</f>
        <v>357</v>
      </c>
      <c r="D13" s="15">
        <f>SUM(D6:D12)</f>
        <v>98</v>
      </c>
      <c r="E13" s="15">
        <f>SUM(E6:E12)</f>
        <v>259</v>
      </c>
      <c r="F13" s="18"/>
      <c r="H13" s="15">
        <f>SUM(H6:H12)</f>
        <v>221</v>
      </c>
      <c r="I13" s="15">
        <f>SUM(I6:I12)</f>
        <v>22</v>
      </c>
    </row>
  </sheetData>
  <mergeCells count="11">
    <mergeCell ref="A1:F1"/>
    <mergeCell ref="C2:E2"/>
    <mergeCell ref="A13:B13"/>
    <mergeCell ref="A2:A5"/>
    <mergeCell ref="B2:B5"/>
    <mergeCell ref="C3:C5"/>
    <mergeCell ref="D4:D5"/>
    <mergeCell ref="E4:E5"/>
    <mergeCell ref="F2:F5"/>
    <mergeCell ref="H4:H5"/>
    <mergeCell ref="I4:I5"/>
  </mergeCells>
  <printOptions horizontalCentered="1"/>
  <pageMargins left="0.314583333333333" right="0.314583333333333" top="0.904861111111111" bottom="0.314583333333333" header="0.472222222222222" footer="0.314583333333333"/>
  <pageSetup paperSize="9" scale="89" orientation="portrait"/>
  <headerFooter>
    <oddHeader>&amp;L附件2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Alley </cp:lastModifiedBy>
  <dcterms:created xsi:type="dcterms:W3CDTF">2006-09-16T00:00:00Z</dcterms:created>
  <dcterms:modified xsi:type="dcterms:W3CDTF">2022-01-28T02:49:58Z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A54CE526F40F4C98B9562A1C45720997</vt:lpwstr>
  </property>
</Properties>
</file>