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（向下取整）" sheetId="6" r:id="rId1"/>
  </sheets>
  <definedNames>
    <definedName name="_xlnm.Print_Titles" localSheetId="0">'总（向下取整）'!$1:$4</definedName>
  </definedNames>
  <calcPr calcId="144525"/>
</workbook>
</file>

<file path=xl/sharedStrings.xml><?xml version="1.0" encoding="utf-8"?>
<sst xmlns="http://schemas.openxmlformats.org/spreadsheetml/2006/main" count="52" uniqueCount="48">
  <si>
    <t>三林镇机关部门编制数核定表</t>
  </si>
  <si>
    <t>序号</t>
  </si>
  <si>
    <t>部门名称</t>
  </si>
  <si>
    <t>编制核定数</t>
  </si>
  <si>
    <t>备注</t>
  </si>
  <si>
    <t>核定合计数</t>
  </si>
  <si>
    <t>公务员</t>
  </si>
  <si>
    <t>其他
（含企事业社工等）</t>
  </si>
  <si>
    <t>核定</t>
  </si>
  <si>
    <t>现有事业编人数</t>
  </si>
  <si>
    <t>现有社工
人数</t>
  </si>
  <si>
    <t>现有非编
人数</t>
  </si>
  <si>
    <t>现有企业人员人数</t>
  </si>
  <si>
    <t>党政办公室（应急管理办公室）</t>
  </si>
  <si>
    <t>公务员含丁琦慧</t>
  </si>
  <si>
    <t>司机</t>
  </si>
  <si>
    <t>党群工作办公室</t>
  </si>
  <si>
    <t>公务员含张雪君、蔡守强、张青竹</t>
  </si>
  <si>
    <t>社工事务所</t>
  </si>
  <si>
    <t>宣传报道中心</t>
  </si>
  <si>
    <t>社会事业发展办公室</t>
  </si>
  <si>
    <t>社区建设办公室</t>
  </si>
  <si>
    <t>社会组织服务中心</t>
  </si>
  <si>
    <t>平安建设办公室（信访办公室）</t>
  </si>
  <si>
    <t>公务员含李全喜</t>
  </si>
  <si>
    <t>规划建设和生态环境办公室</t>
  </si>
  <si>
    <t>戴家俊、钱坤、葛飞</t>
  </si>
  <si>
    <t>城镇运行管理办公室</t>
  </si>
  <si>
    <t>公务员含陈大伟、张龙斌</t>
  </si>
  <si>
    <t>刘家琦、杨利、张洁敏</t>
  </si>
  <si>
    <t>经济发展办公室（农发办）</t>
  </si>
  <si>
    <t>公务员含王铃荣、徐治民</t>
  </si>
  <si>
    <t>人大</t>
  </si>
  <si>
    <t>纪委</t>
  </si>
  <si>
    <t>人民武装</t>
  </si>
  <si>
    <t>工会</t>
  </si>
  <si>
    <t>团委</t>
  </si>
  <si>
    <t>妇联</t>
  </si>
  <si>
    <t>河道办</t>
  </si>
  <si>
    <t>司法所</t>
  </si>
  <si>
    <t>7个编制其中1个矫正编制，区自用</t>
  </si>
  <si>
    <t>合计数</t>
  </si>
  <si>
    <t>三林镇综合行政执法机构编制数核定表</t>
  </si>
  <si>
    <t>编制核定合计数</t>
  </si>
  <si>
    <t>参公编制核定数</t>
  </si>
  <si>
    <t>其他（社工等）编制核定数</t>
  </si>
  <si>
    <t>综合行政执法队（五违办）</t>
  </si>
  <si>
    <t>注：园林创建办另有2人。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</si>
</sst>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b/>
      <sz val="16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13" workbookViewId="0">
      <selection activeCell="O24" sqref="O24"/>
    </sheetView>
  </sheetViews>
  <sheetFormatPr defaultColWidth="9" defaultRowHeight="13.5"/>
  <cols>
    <col min="1" max="1" width="6.625" customWidth="1"/>
    <col min="2" max="2" width="23.6333333333333" style="3" customWidth="1"/>
    <col min="3" max="3" width="16.5083333333333" customWidth="1"/>
    <col min="4" max="4" width="17.525" style="4" customWidth="1"/>
    <col min="5" max="5" width="16.7166666666667" customWidth="1"/>
    <col min="6" max="6" width="11.5" style="3" customWidth="1"/>
    <col min="8" max="11" width="10.375" hidden="1" customWidth="1"/>
    <col min="12" max="12" width="15.25" hidden="1" customWidth="1"/>
    <col min="13" max="13" width="24.125" style="5" hidden="1" customWidth="1"/>
  </cols>
  <sheetData>
    <row r="1" s="1" customFormat="1" ht="39.95" customHeight="1" spans="1:13">
      <c r="A1" s="6" t="s">
        <v>0</v>
      </c>
      <c r="B1" s="6"/>
      <c r="C1" s="6"/>
      <c r="D1" s="7"/>
      <c r="E1" s="6"/>
      <c r="F1" s="6"/>
      <c r="M1" s="35"/>
    </row>
    <row r="2" s="2" customFormat="1" ht="24.95" customHeight="1" spans="1:13">
      <c r="A2" s="8" t="s">
        <v>1</v>
      </c>
      <c r="B2" s="8" t="s">
        <v>2</v>
      </c>
      <c r="C2" s="8" t="s">
        <v>3</v>
      </c>
      <c r="D2" s="8"/>
      <c r="E2" s="8"/>
      <c r="F2" s="9" t="s">
        <v>4</v>
      </c>
      <c r="M2" s="36"/>
    </row>
    <row r="3" s="2" customFormat="1" ht="44.1" customHeight="1" spans="1:13">
      <c r="A3" s="8"/>
      <c r="B3" s="8"/>
      <c r="C3" s="10" t="s">
        <v>5</v>
      </c>
      <c r="D3" s="10" t="s">
        <v>6</v>
      </c>
      <c r="E3" s="11" t="s">
        <v>7</v>
      </c>
      <c r="F3" s="12"/>
      <c r="M3" s="36"/>
    </row>
    <row r="4" s="2" customFormat="1" ht="35.1" customHeight="1" spans="1:13">
      <c r="A4" s="8"/>
      <c r="B4" s="8"/>
      <c r="C4" s="10"/>
      <c r="D4" s="10" t="s">
        <v>8</v>
      </c>
      <c r="E4" s="10" t="s">
        <v>8</v>
      </c>
      <c r="F4" s="13"/>
      <c r="H4" s="10" t="s">
        <v>9</v>
      </c>
      <c r="I4" s="8" t="s">
        <v>10</v>
      </c>
      <c r="J4" s="8" t="s">
        <v>11</v>
      </c>
      <c r="K4" s="8" t="s">
        <v>12</v>
      </c>
      <c r="M4" s="37"/>
    </row>
    <row r="5" s="2" customFormat="1" ht="33.95" customHeight="1" spans="1:13">
      <c r="A5" s="14">
        <v>1</v>
      </c>
      <c r="B5" s="15" t="s">
        <v>13</v>
      </c>
      <c r="C5" s="16">
        <f>D5+E5</f>
        <v>25</v>
      </c>
      <c r="D5" s="15">
        <v>5</v>
      </c>
      <c r="E5" s="15">
        <v>20</v>
      </c>
      <c r="F5" s="17"/>
      <c r="H5" s="15">
        <v>4</v>
      </c>
      <c r="I5" s="15">
        <v>12</v>
      </c>
      <c r="J5" s="15">
        <v>4</v>
      </c>
      <c r="K5" s="15">
        <v>1</v>
      </c>
      <c r="L5" s="36" t="s">
        <v>14</v>
      </c>
      <c r="M5" s="37" t="s">
        <v>15</v>
      </c>
    </row>
    <row r="6" s="2" customFormat="1" ht="42.75" spans="1:13">
      <c r="A6" s="14">
        <v>2</v>
      </c>
      <c r="B6" s="15" t="s">
        <v>16</v>
      </c>
      <c r="C6" s="16">
        <f t="shared" ref="C6:C23" si="0">D6+E6</f>
        <v>19</v>
      </c>
      <c r="D6" s="15">
        <v>5</v>
      </c>
      <c r="E6" s="15">
        <v>14</v>
      </c>
      <c r="F6" s="17"/>
      <c r="H6" s="15">
        <v>2</v>
      </c>
      <c r="I6" s="15">
        <v>11</v>
      </c>
      <c r="J6" s="15">
        <v>0</v>
      </c>
      <c r="K6" s="15">
        <v>0</v>
      </c>
      <c r="L6" s="36" t="s">
        <v>17</v>
      </c>
      <c r="M6" s="37">
        <v>0</v>
      </c>
    </row>
    <row r="7" s="2" customFormat="1" ht="33.95" customHeight="1" spans="1:13">
      <c r="A7" s="14">
        <v>3</v>
      </c>
      <c r="B7" s="15" t="s">
        <v>18</v>
      </c>
      <c r="C7" s="16">
        <f t="shared" si="0"/>
        <v>4</v>
      </c>
      <c r="D7" s="15">
        <v>0</v>
      </c>
      <c r="E7" s="15">
        <v>4</v>
      </c>
      <c r="F7" s="17"/>
      <c r="H7" s="15">
        <v>0</v>
      </c>
      <c r="I7" s="15">
        <v>4</v>
      </c>
      <c r="J7" s="15">
        <v>0</v>
      </c>
      <c r="K7" s="15">
        <v>0</v>
      </c>
      <c r="M7" s="37">
        <v>0</v>
      </c>
    </row>
    <row r="8" s="2" customFormat="1" ht="33.95" customHeight="1" spans="1:13">
      <c r="A8" s="14">
        <v>4</v>
      </c>
      <c r="B8" s="15" t="s">
        <v>19</v>
      </c>
      <c r="C8" s="16">
        <f t="shared" si="0"/>
        <v>6</v>
      </c>
      <c r="D8" s="15">
        <v>0</v>
      </c>
      <c r="E8" s="15">
        <v>6</v>
      </c>
      <c r="F8" s="17"/>
      <c r="H8" s="15">
        <v>0</v>
      </c>
      <c r="I8" s="15">
        <v>4</v>
      </c>
      <c r="J8" s="15">
        <v>0</v>
      </c>
      <c r="K8" s="15">
        <v>0</v>
      </c>
      <c r="M8" s="37">
        <v>0</v>
      </c>
    </row>
    <row r="9" s="2" customFormat="1" ht="33.95" customHeight="1" spans="1:13">
      <c r="A9" s="14">
        <v>5</v>
      </c>
      <c r="B9" s="15" t="s">
        <v>20</v>
      </c>
      <c r="C9" s="16">
        <f t="shared" si="0"/>
        <v>18</v>
      </c>
      <c r="D9" s="15">
        <v>3</v>
      </c>
      <c r="E9" s="15">
        <v>15</v>
      </c>
      <c r="F9" s="17"/>
      <c r="H9" s="15">
        <v>0</v>
      </c>
      <c r="I9" s="15">
        <v>19</v>
      </c>
      <c r="J9" s="15">
        <v>0</v>
      </c>
      <c r="K9" s="15">
        <v>1</v>
      </c>
      <c r="M9" s="37">
        <v>1</v>
      </c>
    </row>
    <row r="10" s="2" customFormat="1" ht="33.95" customHeight="1" spans="1:13">
      <c r="A10" s="14">
        <v>6</v>
      </c>
      <c r="B10" s="18" t="s">
        <v>21</v>
      </c>
      <c r="C10" s="16">
        <f t="shared" si="0"/>
        <v>7</v>
      </c>
      <c r="D10" s="15">
        <v>2</v>
      </c>
      <c r="E10" s="15">
        <v>5</v>
      </c>
      <c r="F10" s="17"/>
      <c r="H10" s="15">
        <v>0</v>
      </c>
      <c r="I10" s="15">
        <v>3</v>
      </c>
      <c r="J10" s="15">
        <v>0</v>
      </c>
      <c r="K10" s="15">
        <v>0</v>
      </c>
      <c r="M10" s="37">
        <v>0</v>
      </c>
    </row>
    <row r="11" s="2" customFormat="1" ht="33.95" customHeight="1" spans="1:13">
      <c r="A11" s="14">
        <v>7</v>
      </c>
      <c r="B11" s="18" t="s">
        <v>22</v>
      </c>
      <c r="C11" s="16">
        <f t="shared" si="0"/>
        <v>4</v>
      </c>
      <c r="D11" s="15">
        <v>0</v>
      </c>
      <c r="E11" s="15">
        <v>4</v>
      </c>
      <c r="F11" s="17"/>
      <c r="H11" s="15">
        <v>0</v>
      </c>
      <c r="I11" s="15">
        <v>4</v>
      </c>
      <c r="J11" s="15">
        <v>0</v>
      </c>
      <c r="K11" s="15">
        <v>0</v>
      </c>
      <c r="M11" s="37">
        <v>0</v>
      </c>
    </row>
    <row r="12" s="2" customFormat="1" ht="33.95" customHeight="1" spans="1:13">
      <c r="A12" s="14">
        <v>8</v>
      </c>
      <c r="B12" s="15" t="s">
        <v>23</v>
      </c>
      <c r="C12" s="16">
        <f t="shared" si="0"/>
        <v>20</v>
      </c>
      <c r="D12" s="15">
        <v>5</v>
      </c>
      <c r="E12" s="15">
        <v>15</v>
      </c>
      <c r="F12" s="17"/>
      <c r="H12" s="15">
        <v>0</v>
      </c>
      <c r="I12" s="15">
        <v>16</v>
      </c>
      <c r="J12" s="15">
        <v>1</v>
      </c>
      <c r="K12" s="15">
        <v>0</v>
      </c>
      <c r="L12" s="36" t="s">
        <v>24</v>
      </c>
      <c r="M12" s="37">
        <v>0</v>
      </c>
    </row>
    <row r="13" s="2" customFormat="1" ht="33.95" customHeight="1" spans="1:13">
      <c r="A13" s="14">
        <v>9</v>
      </c>
      <c r="B13" s="15" t="s">
        <v>25</v>
      </c>
      <c r="C13" s="16">
        <f t="shared" si="0"/>
        <v>26</v>
      </c>
      <c r="D13" s="15">
        <v>5</v>
      </c>
      <c r="E13" s="15">
        <v>21</v>
      </c>
      <c r="F13" s="17"/>
      <c r="G13" s="19"/>
      <c r="H13" s="15">
        <v>2</v>
      </c>
      <c r="I13" s="15">
        <v>11</v>
      </c>
      <c r="J13" s="15">
        <v>0</v>
      </c>
      <c r="K13" s="15">
        <v>3</v>
      </c>
      <c r="M13" s="37" t="s">
        <v>26</v>
      </c>
    </row>
    <row r="14" s="2" customFormat="1" ht="26.1" customHeight="1" spans="1:13">
      <c r="A14" s="14">
        <v>10</v>
      </c>
      <c r="B14" s="15" t="s">
        <v>27</v>
      </c>
      <c r="C14" s="16">
        <f t="shared" si="0"/>
        <v>29</v>
      </c>
      <c r="D14" s="15">
        <v>5</v>
      </c>
      <c r="E14" s="15">
        <v>24</v>
      </c>
      <c r="F14" s="17"/>
      <c r="H14" s="15">
        <v>2</v>
      </c>
      <c r="I14" s="15">
        <v>19</v>
      </c>
      <c r="J14" s="15">
        <v>0</v>
      </c>
      <c r="K14" s="15">
        <v>3</v>
      </c>
      <c r="L14" s="36" t="s">
        <v>28</v>
      </c>
      <c r="M14" s="37" t="s">
        <v>29</v>
      </c>
    </row>
    <row r="15" s="2" customFormat="1" ht="28.5" spans="1:13">
      <c r="A15" s="14">
        <v>11</v>
      </c>
      <c r="B15" s="15" t="s">
        <v>30</v>
      </c>
      <c r="C15" s="16">
        <f t="shared" si="0"/>
        <v>7</v>
      </c>
      <c r="D15" s="15">
        <v>4</v>
      </c>
      <c r="E15" s="15">
        <v>3</v>
      </c>
      <c r="F15" s="17"/>
      <c r="H15" s="15">
        <v>1</v>
      </c>
      <c r="I15" s="15">
        <v>10</v>
      </c>
      <c r="J15" s="15">
        <v>0</v>
      </c>
      <c r="K15" s="15">
        <v>0</v>
      </c>
      <c r="L15" s="36" t="s">
        <v>31</v>
      </c>
      <c r="M15" s="37">
        <v>0</v>
      </c>
    </row>
    <row r="16" s="2" customFormat="1" ht="26.1" customHeight="1" spans="1:13">
      <c r="A16" s="14">
        <v>12</v>
      </c>
      <c r="B16" s="15" t="s">
        <v>32</v>
      </c>
      <c r="C16" s="16">
        <f t="shared" si="0"/>
        <v>3</v>
      </c>
      <c r="D16" s="15">
        <v>1</v>
      </c>
      <c r="E16" s="15">
        <v>2</v>
      </c>
      <c r="F16" s="20"/>
      <c r="H16" s="15">
        <v>1</v>
      </c>
      <c r="I16" s="15">
        <v>1</v>
      </c>
      <c r="J16" s="15">
        <v>0</v>
      </c>
      <c r="K16" s="15">
        <v>0</v>
      </c>
      <c r="M16" s="37">
        <v>0</v>
      </c>
    </row>
    <row r="17" s="2" customFormat="1" ht="26.1" customHeight="1" spans="1:13">
      <c r="A17" s="14">
        <v>13</v>
      </c>
      <c r="B17" s="18" t="s">
        <v>33</v>
      </c>
      <c r="C17" s="16">
        <f t="shared" si="0"/>
        <v>7</v>
      </c>
      <c r="D17" s="15">
        <v>2</v>
      </c>
      <c r="E17" s="15">
        <v>5</v>
      </c>
      <c r="F17" s="17"/>
      <c r="H17" s="15">
        <v>1</v>
      </c>
      <c r="I17" s="15">
        <v>4</v>
      </c>
      <c r="J17" s="15">
        <v>0</v>
      </c>
      <c r="K17" s="15">
        <v>0</v>
      </c>
      <c r="M17" s="37">
        <v>0</v>
      </c>
    </row>
    <row r="18" s="2" customFormat="1" ht="26.1" customHeight="1" spans="1:13">
      <c r="A18" s="14">
        <v>14</v>
      </c>
      <c r="B18" s="21" t="s">
        <v>34</v>
      </c>
      <c r="C18" s="16">
        <f t="shared" si="0"/>
        <v>2</v>
      </c>
      <c r="D18" s="15">
        <v>1</v>
      </c>
      <c r="E18" s="15">
        <v>1</v>
      </c>
      <c r="F18" s="22"/>
      <c r="H18" s="15">
        <v>0</v>
      </c>
      <c r="I18" s="15">
        <v>1</v>
      </c>
      <c r="J18" s="15">
        <v>0</v>
      </c>
      <c r="K18" s="15">
        <v>0</v>
      </c>
      <c r="M18" s="37">
        <v>0</v>
      </c>
    </row>
    <row r="19" s="2" customFormat="1" ht="26.1" customHeight="1" spans="1:13">
      <c r="A19" s="14">
        <v>15</v>
      </c>
      <c r="B19" s="15" t="s">
        <v>35</v>
      </c>
      <c r="C19" s="16">
        <f t="shared" si="0"/>
        <v>2</v>
      </c>
      <c r="D19" s="15">
        <v>1</v>
      </c>
      <c r="E19" s="15">
        <v>1</v>
      </c>
      <c r="F19" s="23"/>
      <c r="G19" s="19"/>
      <c r="H19" s="15">
        <v>0</v>
      </c>
      <c r="I19" s="15">
        <v>9</v>
      </c>
      <c r="J19" s="15">
        <v>0</v>
      </c>
      <c r="K19" s="15">
        <v>0</v>
      </c>
      <c r="M19" s="37"/>
    </row>
    <row r="20" s="2" customFormat="1" ht="26.1" customHeight="1" spans="1:13">
      <c r="A20" s="14">
        <v>16</v>
      </c>
      <c r="B20" s="15" t="s">
        <v>36</v>
      </c>
      <c r="C20" s="16">
        <f t="shared" si="0"/>
        <v>3</v>
      </c>
      <c r="D20" s="15">
        <v>1</v>
      </c>
      <c r="E20" s="15">
        <v>2</v>
      </c>
      <c r="F20" s="17"/>
      <c r="H20" s="15">
        <v>0</v>
      </c>
      <c r="I20" s="15">
        <v>2</v>
      </c>
      <c r="J20" s="15">
        <v>0</v>
      </c>
      <c r="K20" s="15">
        <v>0</v>
      </c>
      <c r="M20" s="37">
        <v>0</v>
      </c>
    </row>
    <row r="21" s="2" customFormat="1" ht="26.1" customHeight="1" spans="1:13">
      <c r="A21" s="14">
        <v>17</v>
      </c>
      <c r="B21" s="15" t="s">
        <v>37</v>
      </c>
      <c r="C21" s="16">
        <f t="shared" si="0"/>
        <v>3</v>
      </c>
      <c r="D21" s="15">
        <v>1</v>
      </c>
      <c r="E21" s="15">
        <v>2</v>
      </c>
      <c r="F21" s="20"/>
      <c r="H21" s="15">
        <v>0</v>
      </c>
      <c r="I21" s="15">
        <v>2</v>
      </c>
      <c r="J21" s="15">
        <v>0</v>
      </c>
      <c r="K21" s="15">
        <v>0</v>
      </c>
      <c r="M21" s="37">
        <v>0</v>
      </c>
    </row>
    <row r="22" s="2" customFormat="1" ht="26.1" customHeight="1" spans="1:13">
      <c r="A22" s="14">
        <v>18</v>
      </c>
      <c r="B22" s="15" t="s">
        <v>38</v>
      </c>
      <c r="C22" s="16">
        <f t="shared" si="0"/>
        <v>10</v>
      </c>
      <c r="D22" s="15">
        <v>0</v>
      </c>
      <c r="E22" s="15">
        <v>10</v>
      </c>
      <c r="F22" s="20"/>
      <c r="H22" s="15">
        <v>1</v>
      </c>
      <c r="I22" s="15">
        <v>8</v>
      </c>
      <c r="J22" s="15">
        <v>0</v>
      </c>
      <c r="K22" s="15">
        <v>0</v>
      </c>
      <c r="M22" s="37">
        <v>0</v>
      </c>
    </row>
    <row r="23" s="2" customFormat="1" ht="26.1" customHeight="1" spans="1:13">
      <c r="A23" s="14">
        <v>19</v>
      </c>
      <c r="B23" s="21" t="s">
        <v>39</v>
      </c>
      <c r="C23" s="16">
        <f t="shared" si="0"/>
        <v>12</v>
      </c>
      <c r="D23" s="15">
        <v>7</v>
      </c>
      <c r="E23" s="15">
        <v>5</v>
      </c>
      <c r="F23" s="17"/>
      <c r="H23" s="15">
        <v>0</v>
      </c>
      <c r="I23" s="15">
        <v>3</v>
      </c>
      <c r="J23" s="15">
        <v>1</v>
      </c>
      <c r="K23" s="15">
        <v>0</v>
      </c>
      <c r="L23" s="36" t="s">
        <v>40</v>
      </c>
      <c r="M23" s="37">
        <v>0</v>
      </c>
    </row>
    <row r="24" s="2" customFormat="1" ht="26.1" customHeight="1" spans="1:13">
      <c r="A24" s="24" t="s">
        <v>41</v>
      </c>
      <c r="B24" s="25"/>
      <c r="C24" s="26">
        <f>SUM(C5:C23)</f>
        <v>207</v>
      </c>
      <c r="D24" s="26">
        <f>SUM(D5:D23)</f>
        <v>48</v>
      </c>
      <c r="E24" s="26">
        <f>SUM(E5:E23)</f>
        <v>159</v>
      </c>
      <c r="F24" s="27"/>
      <c r="H24" s="15">
        <v>15</v>
      </c>
      <c r="I24" s="26">
        <f>SUM(I5:I23)</f>
        <v>143</v>
      </c>
      <c r="J24" s="26">
        <f>SUM(J5:J23)</f>
        <v>6</v>
      </c>
      <c r="K24" s="26">
        <f>SUM(K5:K23)</f>
        <v>8</v>
      </c>
      <c r="M24" s="37"/>
    </row>
    <row r="26" ht="20.25" spans="1:6">
      <c r="A26" s="6" t="s">
        <v>42</v>
      </c>
      <c r="B26" s="6"/>
      <c r="C26" s="6"/>
      <c r="D26" s="7"/>
      <c r="E26" s="6"/>
      <c r="F26" s="6"/>
    </row>
    <row r="27" ht="28.5" spans="1:6">
      <c r="A27" s="28" t="s">
        <v>1</v>
      </c>
      <c r="B27" s="28" t="s">
        <v>2</v>
      </c>
      <c r="C27" s="28" t="s">
        <v>43</v>
      </c>
      <c r="D27" s="28" t="s">
        <v>44</v>
      </c>
      <c r="E27" s="28" t="s">
        <v>45</v>
      </c>
      <c r="F27" s="28" t="s">
        <v>4</v>
      </c>
    </row>
    <row r="28" ht="29" customHeight="1" spans="1:6">
      <c r="A28" s="29">
        <v>1</v>
      </c>
      <c r="B28" s="15" t="s">
        <v>46</v>
      </c>
      <c r="C28" s="15">
        <f>D28+E28</f>
        <v>60</v>
      </c>
      <c r="D28" s="15">
        <v>54</v>
      </c>
      <c r="E28" s="15">
        <v>6</v>
      </c>
      <c r="F28" s="30"/>
    </row>
    <row r="29" ht="19" customHeight="1" spans="1:6">
      <c r="A29" s="31"/>
      <c r="B29" s="32"/>
      <c r="C29" s="32"/>
      <c r="D29" s="32"/>
      <c r="E29" s="32"/>
      <c r="F29" s="33"/>
    </row>
    <row r="30" spans="1:1">
      <c r="A30" t="s">
        <v>47</v>
      </c>
    </row>
    <row r="31" spans="2:2">
      <c r="B31" s="34"/>
    </row>
  </sheetData>
  <mergeCells count="8">
    <mergeCell ref="A1:F1"/>
    <mergeCell ref="C2:E2"/>
    <mergeCell ref="A24:B24"/>
    <mergeCell ref="A26:F26"/>
    <mergeCell ref="A2:A4"/>
    <mergeCell ref="B2:B4"/>
    <mergeCell ref="C3:C4"/>
    <mergeCell ref="F2:F4"/>
  </mergeCells>
  <printOptions horizontalCentered="1"/>
  <pageMargins left="0" right="0" top="0.393055555555556" bottom="0.275" header="0.314583333333333" footer="0.314583333333333"/>
  <pageSetup paperSize="9" scale="90" fitToHeight="0" orientation="portrait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总（向下取整）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Alley </cp:lastModifiedBy>
  <dcterms:created xsi:type="dcterms:W3CDTF">2006-09-16T00:00:00Z</dcterms:created>
  <dcterms:modified xsi:type="dcterms:W3CDTF">2022-01-28T02:48:27Z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F040AB7E70D34531BBB65469A86EBC10</vt:lpwstr>
  </property>
</Properties>
</file>