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附件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<sst xmlns="http://schemas.openxmlformats.org/spreadsheetml/2006/main" count="46" uniqueCount="37">
  <si>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2023年度老港镇节能减排专项资金-农作物秸秆综合利用专项资金分配结果</t>
  </si>
  <si>
    <t>单位：元</t>
  </si>
  <si>
    <t>序号</t>
  </si>
  <si>
    <t>项目名称</t>
  </si>
  <si>
    <t>分配对象</t>
  </si>
  <si>
    <t>面积（亩）</t>
  </si>
  <si>
    <t>单价（元/亩）</t>
  </si>
  <si>
    <t>分配金额</t>
  </si>
  <si>
    <t>节能减排专项资金—农作物秸秆综合利用</t>
  </si>
  <si>
    <t>陈永林</t>
  </si>
  <si>
    <t>黄平</t>
  </si>
  <si>
    <t>赵志军</t>
  </si>
  <si>
    <t>乔正平</t>
  </si>
  <si>
    <t>黄忠安</t>
  </si>
  <si>
    <t>宣海燕</t>
  </si>
  <si>
    <t>季桂龙</t>
  </si>
  <si>
    <t>金新龙</t>
  </si>
  <si>
    <t>储正官</t>
  </si>
  <si>
    <t>施伟</t>
  </si>
  <si>
    <t>郭鹰</t>
  </si>
  <si>
    <t>冯新官</t>
  </si>
  <si>
    <t>上海浦东老港农业投资发展有限公司</t>
  </si>
  <si>
    <t>上海祥昊良种专业合作社</t>
  </si>
  <si>
    <t>上海沧海桑田生态农业发展有限公司</t>
  </si>
  <si>
    <t>上海浦莎投资发展有限公司</t>
  </si>
  <si>
    <t>宋根荣</t>
  </si>
  <si>
    <t>丁翠章</t>
  </si>
  <si>
    <t>施宝林</t>
  </si>
  <si>
    <t>王国民</t>
  </si>
  <si>
    <t>朱野明</t>
  </si>
  <si>
    <t>丁建军</t>
  </si>
  <si>
    <t>吴龙官</t>
  </si>
  <si>
    <t>叶大军</t>
  </si>
  <si>
    <t>周美兴</t>
  </si>
  <si>
    <t>丁银良</t>
  </si>
  <si>
    <t>郭雄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</si>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</sst>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5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5" xfId="50"/>
    <cellStyle name="常规 3" xfId="51"/>
    <cellStyle name="常规 3 2 26" xfId="52"/>
    <cellStyle name="常规 3 2 29" xfId="53"/>
    <cellStyle name="常规 5" xfId="54"/>
    <cellStyle name="常规 7" xfId="55"/>
    <cellStyle name="常规 77" xfId="56"/>
    <cellStyle name="常规 80" xfId="57"/>
    <cellStyle name="常规_浦东材料425162233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H9" sqref="H9"/>
    </sheetView>
  </sheetViews>
  <sheetFormatPr defaultColWidth="9" defaultRowHeight="13.5" outlineLevelCol="5"/>
  <cols>
    <col min="1" max="1" width="5.625" style="1" customWidth="1"/>
    <col min="2" max="2" width="10.125" style="1" customWidth="1"/>
    <col min="3" max="3" width="31.75" style="2" customWidth="1"/>
    <col min="4" max="4" width="16.5" style="2" customWidth="1"/>
    <col min="5" max="5" width="15.25" style="1" customWidth="1"/>
    <col min="6" max="6" width="15.12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18.75" customHeight="1" spans="1:6">
      <c r="A2" s="4"/>
      <c r="B2" s="4"/>
      <c r="C2" s="4"/>
      <c r="D2" s="4"/>
      <c r="E2" s="4"/>
      <c r="F2" s="5" t="s">
        <v>1</v>
      </c>
    </row>
    <row r="3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0" customHeight="1" spans="1:6">
      <c r="A4" s="7">
        <v>1</v>
      </c>
      <c r="B4" s="8" t="s">
        <v>8</v>
      </c>
      <c r="C4" s="9" t="s">
        <v>9</v>
      </c>
      <c r="D4" s="7">
        <v>1301.4</v>
      </c>
      <c r="E4" s="7">
        <v>7.5</v>
      </c>
      <c r="F4" s="7">
        <f t="shared" ref="F4:F23" si="0">D4*E4</f>
        <v>9760.5</v>
      </c>
    </row>
    <row r="5" ht="20" customHeight="1" spans="1:6">
      <c r="A5" s="7">
        <v>2</v>
      </c>
      <c r="B5" s="10"/>
      <c r="C5" s="9" t="s">
        <v>10</v>
      </c>
      <c r="D5" s="7">
        <v>1608</v>
      </c>
      <c r="E5" s="7">
        <v>7.5</v>
      </c>
      <c r="F5" s="7">
        <f t="shared" si="0"/>
        <v>12060</v>
      </c>
    </row>
    <row r="6" ht="20" customHeight="1" spans="1:6">
      <c r="A6" s="7">
        <v>3</v>
      </c>
      <c r="B6" s="10"/>
      <c r="C6" s="9" t="s">
        <v>11</v>
      </c>
      <c r="D6" s="7">
        <v>619.3</v>
      </c>
      <c r="E6" s="7">
        <v>7.5</v>
      </c>
      <c r="F6" s="7">
        <f t="shared" si="0"/>
        <v>4644.75</v>
      </c>
    </row>
    <row r="7" ht="20" customHeight="1" spans="1:6">
      <c r="A7" s="7">
        <v>4</v>
      </c>
      <c r="B7" s="10"/>
      <c r="C7" s="9" t="s">
        <v>12</v>
      </c>
      <c r="D7" s="7">
        <v>791</v>
      </c>
      <c r="E7" s="7">
        <v>7.5</v>
      </c>
      <c r="F7" s="7">
        <f t="shared" si="0"/>
        <v>5932.5</v>
      </c>
    </row>
    <row r="8" ht="20" customHeight="1" spans="1:6">
      <c r="A8" s="7">
        <v>5</v>
      </c>
      <c r="B8" s="10"/>
      <c r="C8" s="9" t="s">
        <v>13</v>
      </c>
      <c r="D8" s="7">
        <v>212.6</v>
      </c>
      <c r="E8" s="7">
        <v>7.5</v>
      </c>
      <c r="F8" s="7">
        <f t="shared" si="0"/>
        <v>1594.5</v>
      </c>
    </row>
    <row r="9" ht="20" customHeight="1" spans="1:6">
      <c r="A9" s="7">
        <v>6</v>
      </c>
      <c r="B9" s="10"/>
      <c r="C9" s="9" t="s">
        <v>14</v>
      </c>
      <c r="D9" s="7">
        <v>49.1</v>
      </c>
      <c r="E9" s="7">
        <v>7.5</v>
      </c>
      <c r="F9" s="7">
        <f t="shared" si="0"/>
        <v>368.25</v>
      </c>
    </row>
    <row r="10" ht="20" customHeight="1" spans="1:6">
      <c r="A10" s="7">
        <v>7</v>
      </c>
      <c r="B10" s="10"/>
      <c r="C10" s="9" t="s">
        <v>15</v>
      </c>
      <c r="D10" s="7">
        <v>805.9</v>
      </c>
      <c r="E10" s="7">
        <v>7.5</v>
      </c>
      <c r="F10" s="7">
        <f t="shared" si="0"/>
        <v>6044.25</v>
      </c>
    </row>
    <row r="11" ht="20" customHeight="1" spans="1:6">
      <c r="A11" s="7">
        <v>8</v>
      </c>
      <c r="B11" s="10"/>
      <c r="C11" s="9" t="s">
        <v>16</v>
      </c>
      <c r="D11" s="7">
        <v>213.1</v>
      </c>
      <c r="E11" s="7">
        <v>7.5</v>
      </c>
      <c r="F11" s="7">
        <f t="shared" si="0"/>
        <v>1598.25</v>
      </c>
    </row>
    <row r="12" ht="20" customHeight="1" spans="1:6">
      <c r="A12" s="7">
        <v>9</v>
      </c>
      <c r="B12" s="10"/>
      <c r="C12" s="9" t="s">
        <v>17</v>
      </c>
      <c r="D12" s="7">
        <v>885.1</v>
      </c>
      <c r="E12" s="7">
        <v>7.5</v>
      </c>
      <c r="F12" s="7">
        <f t="shared" si="0"/>
        <v>6638.25</v>
      </c>
    </row>
    <row r="13" ht="20" customHeight="1" spans="1:6">
      <c r="A13" s="7">
        <v>10</v>
      </c>
      <c r="B13" s="10"/>
      <c r="C13" s="9" t="s">
        <v>18</v>
      </c>
      <c r="D13" s="7">
        <v>832.5</v>
      </c>
      <c r="E13" s="7">
        <v>7.5</v>
      </c>
      <c r="F13" s="7">
        <f t="shared" si="0"/>
        <v>6243.75</v>
      </c>
    </row>
    <row r="14" ht="20" customHeight="1" spans="1:6">
      <c r="A14" s="7">
        <v>11</v>
      </c>
      <c r="B14" s="10"/>
      <c r="C14" s="9" t="s">
        <v>19</v>
      </c>
      <c r="D14" s="7">
        <v>353.9</v>
      </c>
      <c r="E14" s="7">
        <v>7.5</v>
      </c>
      <c r="F14" s="7">
        <f t="shared" si="0"/>
        <v>2654.25</v>
      </c>
    </row>
    <row r="15" ht="20" customHeight="1" spans="1:6">
      <c r="A15" s="7">
        <v>12</v>
      </c>
      <c r="B15" s="10"/>
      <c r="C15" s="9" t="s">
        <v>20</v>
      </c>
      <c r="D15" s="7">
        <v>252.5</v>
      </c>
      <c r="E15" s="7">
        <v>7.5</v>
      </c>
      <c r="F15" s="7">
        <f t="shared" si="0"/>
        <v>1893.75</v>
      </c>
    </row>
    <row r="16" ht="20" customHeight="1" spans="1:6">
      <c r="A16" s="7">
        <v>13</v>
      </c>
      <c r="B16" s="10"/>
      <c r="C16" s="9" t="s">
        <v>21</v>
      </c>
      <c r="D16" s="7">
        <v>491.3</v>
      </c>
      <c r="E16" s="7">
        <v>7.5</v>
      </c>
      <c r="F16" s="7">
        <f t="shared" si="0"/>
        <v>3684.75</v>
      </c>
    </row>
    <row r="17" ht="20" customHeight="1" spans="1:6">
      <c r="A17" s="7">
        <v>14</v>
      </c>
      <c r="B17" s="10"/>
      <c r="C17" s="9" t="s">
        <v>22</v>
      </c>
      <c r="D17" s="7">
        <v>2075.2</v>
      </c>
      <c r="E17" s="7">
        <v>7.5</v>
      </c>
      <c r="F17" s="7">
        <f t="shared" si="0"/>
        <v>15564</v>
      </c>
    </row>
    <row r="18" ht="20" customHeight="1" spans="1:6">
      <c r="A18" s="7">
        <v>15</v>
      </c>
      <c r="B18" s="10"/>
      <c r="C18" s="9" t="s">
        <v>23</v>
      </c>
      <c r="D18" s="7">
        <v>5428.5</v>
      </c>
      <c r="E18" s="7">
        <v>7.5</v>
      </c>
      <c r="F18" s="7">
        <f t="shared" si="0"/>
        <v>40713.75</v>
      </c>
    </row>
    <row r="19" ht="20" customHeight="1" spans="1:6">
      <c r="A19" s="7">
        <v>16</v>
      </c>
      <c r="B19" s="10"/>
      <c r="C19" s="9" t="s">
        <v>24</v>
      </c>
      <c r="D19" s="7">
        <v>1329.7</v>
      </c>
      <c r="E19" s="7">
        <v>7.5</v>
      </c>
      <c r="F19" s="7">
        <f t="shared" si="0"/>
        <v>9972.75</v>
      </c>
    </row>
    <row r="20" ht="20" customHeight="1" spans="1:6">
      <c r="A20" s="7">
        <v>17</v>
      </c>
      <c r="B20" s="10"/>
      <c r="C20" s="9" t="s">
        <v>9</v>
      </c>
      <c r="D20" s="7">
        <v>1131</v>
      </c>
      <c r="E20" s="7">
        <v>17.5</v>
      </c>
      <c r="F20" s="7">
        <f t="shared" si="0"/>
        <v>19792.5</v>
      </c>
    </row>
    <row r="21" ht="20" customHeight="1" spans="1:6">
      <c r="A21" s="7">
        <v>18</v>
      </c>
      <c r="B21" s="10"/>
      <c r="C21" s="9" t="s">
        <v>10</v>
      </c>
      <c r="D21" s="7">
        <v>665.6</v>
      </c>
      <c r="E21" s="7">
        <v>17.5</v>
      </c>
      <c r="F21" s="7">
        <f t="shared" si="0"/>
        <v>11648</v>
      </c>
    </row>
    <row r="22" ht="20" customHeight="1" spans="1:6">
      <c r="A22" s="7">
        <v>19</v>
      </c>
      <c r="B22" s="10"/>
      <c r="C22" s="9" t="s">
        <v>25</v>
      </c>
      <c r="D22" s="7">
        <v>199.4</v>
      </c>
      <c r="E22" s="7">
        <v>17.5</v>
      </c>
      <c r="F22" s="7">
        <f t="shared" si="0"/>
        <v>3489.5</v>
      </c>
    </row>
    <row r="23" ht="20" customHeight="1" spans="1:6">
      <c r="A23" s="7">
        <v>20</v>
      </c>
      <c r="B23" s="10"/>
      <c r="C23" s="9" t="s">
        <v>26</v>
      </c>
      <c r="D23" s="7">
        <v>278.2</v>
      </c>
      <c r="E23" s="7">
        <v>17.5</v>
      </c>
      <c r="F23" s="7">
        <f t="shared" si="0"/>
        <v>4868.5</v>
      </c>
    </row>
    <row r="24" ht="20" customHeight="1" spans="1:6">
      <c r="A24" s="7">
        <v>21</v>
      </c>
      <c r="B24" s="10"/>
      <c r="C24" s="9" t="s">
        <v>27</v>
      </c>
      <c r="D24" s="7">
        <v>74.2</v>
      </c>
      <c r="E24" s="7">
        <v>17.5</v>
      </c>
      <c r="F24" s="7">
        <f t="shared" ref="F24:F40" si="1">D24*E24</f>
        <v>1298.5</v>
      </c>
    </row>
    <row r="25" ht="20" customHeight="1" spans="1:6">
      <c r="A25" s="7">
        <v>22</v>
      </c>
      <c r="B25" s="10"/>
      <c r="C25" s="9" t="s">
        <v>28</v>
      </c>
      <c r="D25" s="7">
        <v>1504.5</v>
      </c>
      <c r="E25" s="7">
        <v>17.5</v>
      </c>
      <c r="F25" s="7">
        <f t="shared" si="1"/>
        <v>26328.75</v>
      </c>
    </row>
    <row r="26" ht="20" customHeight="1" spans="1:6">
      <c r="A26" s="7">
        <v>23</v>
      </c>
      <c r="B26" s="10"/>
      <c r="C26" s="9" t="s">
        <v>29</v>
      </c>
      <c r="D26" s="7">
        <v>271</v>
      </c>
      <c r="E26" s="7">
        <v>17.5</v>
      </c>
      <c r="F26" s="7">
        <f t="shared" si="1"/>
        <v>4742.5</v>
      </c>
    </row>
    <row r="27" ht="20" customHeight="1" spans="1:6">
      <c r="A27" s="7">
        <v>24</v>
      </c>
      <c r="B27" s="10"/>
      <c r="C27" s="9" t="s">
        <v>18</v>
      </c>
      <c r="D27" s="7">
        <v>1525.9</v>
      </c>
      <c r="E27" s="7">
        <v>17.5</v>
      </c>
      <c r="F27" s="7">
        <f t="shared" si="1"/>
        <v>26703.25</v>
      </c>
    </row>
    <row r="28" ht="20" customHeight="1" spans="1:6">
      <c r="A28" s="7">
        <v>25</v>
      </c>
      <c r="B28" s="10"/>
      <c r="C28" s="9" t="s">
        <v>19</v>
      </c>
      <c r="D28" s="7">
        <v>353.9</v>
      </c>
      <c r="E28" s="7">
        <v>17.5</v>
      </c>
      <c r="F28" s="7">
        <f t="shared" si="1"/>
        <v>6193.25</v>
      </c>
    </row>
    <row r="29" ht="20" customHeight="1" spans="1:6">
      <c r="A29" s="7">
        <v>26</v>
      </c>
      <c r="B29" s="10"/>
      <c r="C29" s="9" t="s">
        <v>30</v>
      </c>
      <c r="D29" s="7">
        <v>203.5</v>
      </c>
      <c r="E29" s="7">
        <v>17.5</v>
      </c>
      <c r="F29" s="7">
        <f t="shared" si="1"/>
        <v>3561.25</v>
      </c>
    </row>
    <row r="30" ht="20" customHeight="1" spans="1:6">
      <c r="A30" s="7">
        <v>27</v>
      </c>
      <c r="B30" s="10"/>
      <c r="C30" s="9" t="s">
        <v>31</v>
      </c>
      <c r="D30" s="7">
        <v>62.6</v>
      </c>
      <c r="E30" s="7">
        <v>17.5</v>
      </c>
      <c r="F30" s="7">
        <f t="shared" si="1"/>
        <v>1095.5</v>
      </c>
    </row>
    <row r="31" ht="20" customHeight="1" spans="1:6">
      <c r="A31" s="7">
        <v>28</v>
      </c>
      <c r="B31" s="10"/>
      <c r="C31" s="9" t="s">
        <v>15</v>
      </c>
      <c r="D31" s="7">
        <v>856.4</v>
      </c>
      <c r="E31" s="7">
        <v>17.5</v>
      </c>
      <c r="F31" s="7">
        <f t="shared" si="1"/>
        <v>14987</v>
      </c>
    </row>
    <row r="32" ht="20" customHeight="1" spans="1:6">
      <c r="A32" s="7">
        <v>29</v>
      </c>
      <c r="B32" s="10"/>
      <c r="C32" s="9" t="s">
        <v>16</v>
      </c>
      <c r="D32" s="7">
        <v>213.1</v>
      </c>
      <c r="E32" s="7">
        <v>17.5</v>
      </c>
      <c r="F32" s="7">
        <f t="shared" si="1"/>
        <v>3729.25</v>
      </c>
    </row>
    <row r="33" ht="20" customHeight="1" spans="1:6">
      <c r="A33" s="7">
        <v>30</v>
      </c>
      <c r="B33" s="10"/>
      <c r="C33" s="7" t="s">
        <v>32</v>
      </c>
      <c r="D33" s="7">
        <v>133.9</v>
      </c>
      <c r="E33" s="7">
        <v>17.5</v>
      </c>
      <c r="F33" s="7">
        <f t="shared" si="1"/>
        <v>2343.25</v>
      </c>
    </row>
    <row r="34" ht="20" customHeight="1" spans="1:6">
      <c r="A34" s="7">
        <v>31</v>
      </c>
      <c r="B34" s="10"/>
      <c r="C34" s="7" t="s">
        <v>33</v>
      </c>
      <c r="D34" s="7">
        <v>428.8</v>
      </c>
      <c r="E34" s="7">
        <v>17.5</v>
      </c>
      <c r="F34" s="7">
        <f t="shared" si="1"/>
        <v>7504</v>
      </c>
    </row>
    <row r="35" ht="20" customHeight="1" spans="1:6">
      <c r="A35" s="7">
        <v>32</v>
      </c>
      <c r="B35" s="10"/>
      <c r="C35" s="7" t="s">
        <v>34</v>
      </c>
      <c r="D35" s="7">
        <v>70.7</v>
      </c>
      <c r="E35" s="7">
        <v>17.5</v>
      </c>
      <c r="F35" s="7">
        <f t="shared" si="1"/>
        <v>1237.25</v>
      </c>
    </row>
    <row r="36" ht="20" customHeight="1" spans="1:6">
      <c r="A36" s="7">
        <v>33</v>
      </c>
      <c r="B36" s="10"/>
      <c r="C36" s="7" t="s">
        <v>35</v>
      </c>
      <c r="D36" s="7">
        <v>159.4</v>
      </c>
      <c r="E36" s="7">
        <v>17.5</v>
      </c>
      <c r="F36" s="7">
        <f t="shared" si="1"/>
        <v>2789.5</v>
      </c>
    </row>
    <row r="37" ht="20" customHeight="1" spans="1:6">
      <c r="A37" s="7">
        <v>34</v>
      </c>
      <c r="B37" s="10"/>
      <c r="C37" s="9" t="s">
        <v>22</v>
      </c>
      <c r="D37" s="9">
        <v>2075.2</v>
      </c>
      <c r="E37" s="7">
        <v>17.5</v>
      </c>
      <c r="F37" s="7">
        <f t="shared" si="1"/>
        <v>36316</v>
      </c>
    </row>
    <row r="38" ht="20" customHeight="1" spans="1:6">
      <c r="A38" s="7">
        <v>35</v>
      </c>
      <c r="B38" s="10"/>
      <c r="C38" s="9" t="s">
        <v>23</v>
      </c>
      <c r="D38" s="9">
        <v>5428.5</v>
      </c>
      <c r="E38" s="7">
        <v>17.5</v>
      </c>
      <c r="F38" s="7">
        <f t="shared" si="1"/>
        <v>94998.75</v>
      </c>
    </row>
    <row r="39" ht="20" customHeight="1" spans="1:6">
      <c r="A39" s="7">
        <v>36</v>
      </c>
      <c r="B39" s="11"/>
      <c r="C39" s="9" t="s">
        <v>24</v>
      </c>
      <c r="D39" s="9">
        <v>1329.7</v>
      </c>
      <c r="E39" s="7">
        <v>17.5</v>
      </c>
      <c r="F39" s="7">
        <f t="shared" si="1"/>
        <v>23269.75</v>
      </c>
    </row>
    <row r="40" ht="22" customHeight="1" spans="1:6">
      <c r="A40" s="12" t="s">
        <v>36</v>
      </c>
      <c r="B40" s="13"/>
      <c r="C40" s="13"/>
      <c r="D40" s="13"/>
      <c r="E40" s="14"/>
      <c r="F40" s="15">
        <f>SUM(F4:F39)</f>
        <v>426264.5</v>
      </c>
    </row>
  </sheetData>
  <mergeCells count="3">
    <mergeCell ref="A1:F1"/>
    <mergeCell ref="A40:E40"/>
    <mergeCell ref="B4:B39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</cp:lastModifiedBy>
  <dcterms:created xsi:type="dcterms:W3CDTF">2006-09-13T11:21:00Z</dcterms:created>
  <dcterms:modified xsi:type="dcterms:W3CDTF">2024-04-29T03:08:26Z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CED8DFECC56548DA9216F244BE4878C3_13</vt:lpwstr>
  </property>
</Properties>
</file>