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<sst xmlns="http://schemas.openxmlformats.org/spreadsheetml/2006/main" count="33" uniqueCount="33">
  <si>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浦东新区2023年区对镇税收返还
和转移支付分镇决算情况表</t>
  </si>
  <si>
    <t>单位：亿元</t>
  </si>
  <si>
    <t>镇名</t>
  </si>
  <si>
    <t>决算合计数</t>
  </si>
  <si>
    <t>一般性
转移支付</t>
  </si>
  <si>
    <t>专项
转移支付</t>
  </si>
  <si>
    <t>税收返还</t>
  </si>
  <si>
    <t>川  沙</t>
  </si>
  <si>
    <t>曹  路</t>
  </si>
  <si>
    <t>北  蔡</t>
  </si>
  <si>
    <t>三  林</t>
  </si>
  <si>
    <t>高  东</t>
  </si>
  <si>
    <t>高  桥</t>
  </si>
  <si>
    <t>高  行</t>
  </si>
  <si>
    <t>合  庆</t>
  </si>
  <si>
    <t>唐  镇</t>
  </si>
  <si>
    <t>周  浦</t>
  </si>
  <si>
    <t>康  桥</t>
  </si>
  <si>
    <t>航  头</t>
  </si>
  <si>
    <t>大  团</t>
  </si>
  <si>
    <t>惠  南</t>
  </si>
  <si>
    <t>祝  桥</t>
  </si>
  <si>
    <t>宣  桥</t>
  </si>
  <si>
    <t>新  场</t>
  </si>
  <si>
    <t>老  港</t>
  </si>
  <si>
    <t>张  江</t>
  </si>
  <si>
    <t>金  桥</t>
  </si>
  <si>
    <t>泥  城</t>
  </si>
  <si>
    <t>书  院</t>
  </si>
  <si>
    <t>万  祥</t>
  </si>
  <si>
    <t>南汇新城</t>
  </si>
  <si>
    <t>合  计</t>
  </si>
  <si>
    <t>注：区对镇税收返还包括上年清算财力和当年预返财力等。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</si>
</sst>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0.000000000000_ ;[Red]\-0.000000000000\ "/>
    <numFmt numFmtId="178" formatCode="0.00000000_ ;[Red]\-0.00000000\ "/>
  </numFmts>
  <fonts count="28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20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3" fillId="0" borderId="0"/>
    <xf numFmtId="0" fontId="27" fillId="0" borderId="0">
      <alignment vertical="center"/>
    </xf>
    <xf numFmtId="0" fontId="3" fillId="0" borderId="0"/>
    <xf numFmtId="0" fontId="3" fillId="0" borderId="0"/>
  </cellStyleXfs>
  <cellXfs count="16">
    <xf numFmtId="0" fontId="0" fillId="0" borderId="0" xfId="0">
      <alignment vertical="center"/>
    </xf>
    <xf numFmtId="0" fontId="1" fillId="0" borderId="0" xfId="52" applyFont="1" applyBorder="1"/>
    <xf numFmtId="0" fontId="2" fillId="0" borderId="0" xfId="52" applyFont="1" applyBorder="1" applyAlignment="1">
      <alignment horizontal="center" vertical="center" wrapText="1"/>
    </xf>
    <xf numFmtId="0" fontId="2" fillId="0" borderId="0" xfId="52" applyFont="1" applyBorder="1" applyAlignment="1">
      <alignment horizontal="center" vertical="center"/>
    </xf>
    <xf numFmtId="0" fontId="3" fillId="0" borderId="0" xfId="52" applyFont="1" applyBorder="1"/>
    <xf numFmtId="0" fontId="4" fillId="0" borderId="1" xfId="52" applyFont="1" applyBorder="1" applyAlignment="1">
      <alignment horizontal="center" vertical="center"/>
    </xf>
    <xf numFmtId="0" fontId="4" fillId="0" borderId="1" xfId="52" applyFont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/>
    </xf>
    <xf numFmtId="176" fontId="5" fillId="0" borderId="1" xfId="51" applyNumberFormat="1" applyFont="1" applyFill="1" applyBorder="1" applyAlignment="1">
      <alignment horizontal="center" vertical="center"/>
    </xf>
    <xf numFmtId="0" fontId="5" fillId="0" borderId="2" xfId="49" applyFont="1" applyFill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/>
    </xf>
    <xf numFmtId="0" fontId="5" fillId="0" borderId="0" xfId="53" applyFont="1" applyFill="1" applyAlignment="1">
      <alignment vertical="center"/>
    </xf>
    <xf numFmtId="0" fontId="6" fillId="0" borderId="0" xfId="53" applyFont="1" applyFill="1" applyAlignment="1">
      <alignment vertical="center"/>
    </xf>
    <xf numFmtId="0" fontId="3" fillId="0" borderId="0" xfId="50" applyFill="1" applyAlignment="1">
      <alignment vertical="center"/>
    </xf>
    <xf numFmtId="177" fontId="3" fillId="0" borderId="0" xfId="50" applyNumberFormat="1" applyFill="1" applyAlignment="1">
      <alignment vertical="center"/>
    </xf>
    <xf numFmtId="178" fontId="3" fillId="0" borderId="0" xfId="50" applyNumberFormat="1" applyFill="1" applyAlignme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137" xfId="49"/>
    <cellStyle name="常规_税收返还和转移支付 3" xfId="50"/>
    <cellStyle name="常规 13 2" xfId="51"/>
    <cellStyle name="?鹎%U龡&amp;H齲_x0001_C铣_x0014__x0007__x0001__x0001_ 2 2" xfId="52"/>
    <cellStyle name="常规_税收返还和转移支付 2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H14" sqref="H14"/>
    </sheetView>
  </sheetViews>
  <sheetFormatPr defaultColWidth="9" defaultRowHeight="13.5" outlineLevelCol="4"/>
  <cols>
    <col min="1" max="1" width="15" customWidth="1"/>
    <col min="2" max="5" width="15.75" customWidth="1"/>
  </cols>
  <sheetData>
    <row r="1" ht="15.75" spans="1:5">
      <c r="A1" s="1"/>
      <c r="B1" s="1"/>
      <c r="C1" s="1"/>
      <c r="D1" s="1"/>
      <c r="E1" s="1"/>
    </row>
    <row r="2" ht="55.9" customHeight="1" spans="1:5">
      <c r="A2" s="2" t="s">
        <v>0</v>
      </c>
      <c r="B2" s="3"/>
      <c r="C2" s="3"/>
      <c r="D2" s="3"/>
      <c r="E2" s="3"/>
    </row>
    <row r="3" ht="15.75" spans="1:5">
      <c r="A3" s="1"/>
      <c r="B3" s="1"/>
      <c r="C3" s="1"/>
      <c r="D3" s="1"/>
      <c r="E3" s="1"/>
    </row>
    <row r="4" ht="15.75" spans="1:5">
      <c r="A4" s="1"/>
      <c r="B4" s="1"/>
      <c r="C4" s="1"/>
      <c r="D4" s="1"/>
      <c r="E4" s="4" t="s">
        <v>1</v>
      </c>
    </row>
    <row r="5" ht="36.6" customHeight="1" spans="1:5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ht="21.6" customHeight="1" spans="1:5">
      <c r="A6" s="7" t="s">
        <v>7</v>
      </c>
      <c r="B6" s="8">
        <f>SUM(C6:E6)</f>
        <v>10.876</v>
      </c>
      <c r="C6" s="8">
        <v>2.2883</v>
      </c>
      <c r="D6" s="8">
        <v>0.2</v>
      </c>
      <c r="E6" s="8">
        <v>8.3877</v>
      </c>
    </row>
    <row r="7" ht="21.6" customHeight="1" spans="1:5">
      <c r="A7" s="7" t="s">
        <v>8</v>
      </c>
      <c r="B7" s="8">
        <f t="shared" ref="B7:B29" si="0">SUM(C7:E7)</f>
        <v>7.965</v>
      </c>
      <c r="C7" s="8">
        <v>1.6766619</v>
      </c>
      <c r="D7" s="8">
        <v>1.17605115</v>
      </c>
      <c r="E7" s="8">
        <v>5.11228695</v>
      </c>
    </row>
    <row r="8" ht="21.6" customHeight="1" spans="1:5">
      <c r="A8" s="7" t="s">
        <v>9</v>
      </c>
      <c r="B8" s="8">
        <f t="shared" si="0"/>
        <v>7.6305</v>
      </c>
      <c r="C8" s="8">
        <v>0.8628</v>
      </c>
      <c r="D8" s="8"/>
      <c r="E8" s="8">
        <v>6.7677</v>
      </c>
    </row>
    <row r="9" ht="21.6" customHeight="1" spans="1:5">
      <c r="A9" s="7" t="s">
        <v>10</v>
      </c>
      <c r="B9" s="8">
        <f t="shared" si="0"/>
        <v>11</v>
      </c>
      <c r="C9" s="8">
        <v>2.73513069</v>
      </c>
      <c r="D9" s="8">
        <v>0.706106515</v>
      </c>
      <c r="E9" s="8">
        <v>7.558762795</v>
      </c>
    </row>
    <row r="10" ht="21.6" customHeight="1" spans="1:5">
      <c r="A10" s="7" t="s">
        <v>11</v>
      </c>
      <c r="B10" s="8">
        <f t="shared" si="0"/>
        <v>4.8</v>
      </c>
      <c r="C10" s="8">
        <v>2.4997</v>
      </c>
      <c r="D10" s="8">
        <v>0.05</v>
      </c>
      <c r="E10" s="8">
        <v>2.2503</v>
      </c>
    </row>
    <row r="11" ht="21.6" customHeight="1" spans="1:5">
      <c r="A11" s="7" t="s">
        <v>12</v>
      </c>
      <c r="B11" s="8">
        <f t="shared" si="0"/>
        <v>6.463</v>
      </c>
      <c r="C11" s="8">
        <v>0.7651</v>
      </c>
      <c r="D11" s="8"/>
      <c r="E11" s="8">
        <v>5.6979</v>
      </c>
    </row>
    <row r="12" ht="21.6" customHeight="1" spans="1:5">
      <c r="A12" s="7" t="s">
        <v>13</v>
      </c>
      <c r="B12" s="8">
        <f t="shared" si="0"/>
        <v>4.3973</v>
      </c>
      <c r="C12" s="8">
        <v>0.7849</v>
      </c>
      <c r="D12" s="8">
        <v>0.00474</v>
      </c>
      <c r="E12" s="8">
        <v>3.60766</v>
      </c>
    </row>
    <row r="13" ht="21.6" customHeight="1" spans="1:5">
      <c r="A13" s="7" t="s">
        <v>14</v>
      </c>
      <c r="B13" s="8">
        <f t="shared" si="0"/>
        <v>7.15</v>
      </c>
      <c r="C13" s="8">
        <v>1.253</v>
      </c>
      <c r="D13" s="8">
        <v>0.15</v>
      </c>
      <c r="E13" s="8">
        <v>5.747</v>
      </c>
    </row>
    <row r="14" ht="21.6" customHeight="1" spans="1:5">
      <c r="A14" s="7" t="s">
        <v>15</v>
      </c>
      <c r="B14" s="8">
        <f t="shared" si="0"/>
        <v>6.55</v>
      </c>
      <c r="C14" s="8">
        <v>0.5323</v>
      </c>
      <c r="D14" s="8">
        <v>0.05</v>
      </c>
      <c r="E14" s="8">
        <v>5.9677</v>
      </c>
    </row>
    <row r="15" ht="21.6" customHeight="1" spans="1:5">
      <c r="A15" s="7" t="s">
        <v>16</v>
      </c>
      <c r="B15" s="8">
        <f t="shared" si="0"/>
        <v>8.4598</v>
      </c>
      <c r="C15" s="8">
        <v>1.7322</v>
      </c>
      <c r="D15" s="8">
        <v>1.281669795</v>
      </c>
      <c r="E15" s="8">
        <v>5.445930205</v>
      </c>
    </row>
    <row r="16" ht="21.6" customHeight="1" spans="1:5">
      <c r="A16" s="7" t="s">
        <v>17</v>
      </c>
      <c r="B16" s="8">
        <f t="shared" si="0"/>
        <v>8.3</v>
      </c>
      <c r="C16" s="8">
        <v>1.0249</v>
      </c>
      <c r="D16" s="8">
        <v>0.437573</v>
      </c>
      <c r="E16" s="8">
        <v>6.837527</v>
      </c>
    </row>
    <row r="17" ht="21.6" customHeight="1" spans="1:5">
      <c r="A17" s="7" t="s">
        <v>18</v>
      </c>
      <c r="B17" s="8">
        <f t="shared" si="0"/>
        <v>7.65</v>
      </c>
      <c r="C17" s="8">
        <v>4.40677909111096</v>
      </c>
      <c r="D17" s="8">
        <v>0.63900034</v>
      </c>
      <c r="E17" s="8">
        <v>2.60422056888904</v>
      </c>
    </row>
    <row r="18" ht="21.6" customHeight="1" spans="1:5">
      <c r="A18" s="7" t="s">
        <v>19</v>
      </c>
      <c r="B18" s="8">
        <f t="shared" si="0"/>
        <v>4.6653</v>
      </c>
      <c r="C18" s="8">
        <v>1.89449565768687</v>
      </c>
      <c r="D18" s="8">
        <v>0.2</v>
      </c>
      <c r="E18" s="8">
        <v>2.57080434231313</v>
      </c>
    </row>
    <row r="19" ht="21.6" customHeight="1" spans="1:5">
      <c r="A19" s="7" t="s">
        <v>20</v>
      </c>
      <c r="B19" s="8">
        <f t="shared" si="0"/>
        <v>9.4208</v>
      </c>
      <c r="C19" s="8">
        <v>4.04268488114663</v>
      </c>
      <c r="D19" s="8">
        <v>1.13892163</v>
      </c>
      <c r="E19" s="8">
        <v>4.23919348885337</v>
      </c>
    </row>
    <row r="20" ht="21.6" customHeight="1" spans="1:5">
      <c r="A20" s="7" t="s">
        <v>21</v>
      </c>
      <c r="B20" s="8">
        <f t="shared" si="0"/>
        <v>9.7072</v>
      </c>
      <c r="C20" s="8">
        <v>2.8554</v>
      </c>
      <c r="D20" s="8">
        <v>0.5326</v>
      </c>
      <c r="E20" s="8">
        <v>6.3192</v>
      </c>
    </row>
    <row r="21" ht="21.6" customHeight="1" spans="1:5">
      <c r="A21" s="7" t="s">
        <v>22</v>
      </c>
      <c r="B21" s="8">
        <f t="shared" si="0"/>
        <v>3.4477</v>
      </c>
      <c r="C21" s="8">
        <v>1.69000391392205</v>
      </c>
      <c r="D21" s="8">
        <v>0.1</v>
      </c>
      <c r="E21" s="8">
        <v>1.65769608607795</v>
      </c>
    </row>
    <row r="22" ht="21.6" customHeight="1" spans="1:5">
      <c r="A22" s="7" t="s">
        <v>23</v>
      </c>
      <c r="B22" s="8">
        <f t="shared" si="0"/>
        <v>4.9533</v>
      </c>
      <c r="C22" s="8">
        <v>1.67219698127703</v>
      </c>
      <c r="D22" s="8">
        <v>0.285</v>
      </c>
      <c r="E22" s="8">
        <v>2.99610301872297</v>
      </c>
    </row>
    <row r="23" ht="21.6" customHeight="1" spans="1:5">
      <c r="A23" s="7" t="s">
        <v>24</v>
      </c>
      <c r="B23" s="8">
        <f t="shared" si="0"/>
        <v>3.7567</v>
      </c>
      <c r="C23" s="8">
        <v>1.34244749951184</v>
      </c>
      <c r="D23" s="8">
        <v>0.15</v>
      </c>
      <c r="E23" s="8">
        <v>2.26425250048816</v>
      </c>
    </row>
    <row r="24" ht="21.6" customHeight="1" spans="1:5">
      <c r="A24" s="9" t="s">
        <v>25</v>
      </c>
      <c r="B24" s="8">
        <f t="shared" si="0"/>
        <v>5.3342</v>
      </c>
      <c r="C24" s="8">
        <v>0.8087</v>
      </c>
      <c r="D24" s="8">
        <v>0.002844</v>
      </c>
      <c r="E24" s="8">
        <v>4.522656</v>
      </c>
    </row>
    <row r="25" ht="21.6" customHeight="1" spans="1:5">
      <c r="A25" s="9" t="s">
        <v>26</v>
      </c>
      <c r="B25" s="8">
        <f t="shared" si="0"/>
        <v>4.7</v>
      </c>
      <c r="C25" s="8">
        <v>0.2799</v>
      </c>
      <c r="D25" s="8"/>
      <c r="E25" s="8">
        <v>4.4201</v>
      </c>
    </row>
    <row r="26" ht="21.6" customHeight="1" spans="1:5">
      <c r="A26" s="10" t="s">
        <v>27</v>
      </c>
      <c r="B26" s="8">
        <f t="shared" si="0"/>
        <v>5.5003</v>
      </c>
      <c r="C26" s="8">
        <v>0.84</v>
      </c>
      <c r="D26" s="8">
        <v>0.1</v>
      </c>
      <c r="E26" s="8">
        <v>4.5603</v>
      </c>
    </row>
    <row r="27" ht="21.6" customHeight="1" spans="1:5">
      <c r="A27" s="10" t="s">
        <v>28</v>
      </c>
      <c r="B27" s="8">
        <f t="shared" si="0"/>
        <v>5.3312</v>
      </c>
      <c r="C27" s="8">
        <v>1.3418</v>
      </c>
      <c r="D27" s="8">
        <v>0.25</v>
      </c>
      <c r="E27" s="8">
        <v>3.7394</v>
      </c>
    </row>
    <row r="28" ht="21.6" customHeight="1" spans="1:5">
      <c r="A28" s="10" t="s">
        <v>29</v>
      </c>
      <c r="B28" s="8">
        <f t="shared" si="0"/>
        <v>3.68</v>
      </c>
      <c r="C28" s="8">
        <v>0.594</v>
      </c>
      <c r="D28" s="8">
        <v>0.2</v>
      </c>
      <c r="E28" s="8">
        <v>2.886</v>
      </c>
    </row>
    <row r="29" ht="21.6" customHeight="1" spans="1:5">
      <c r="A29" s="10" t="s">
        <v>30</v>
      </c>
      <c r="B29" s="8">
        <f t="shared" si="0"/>
        <v>11.5</v>
      </c>
      <c r="C29" s="8">
        <v>0.3124</v>
      </c>
      <c r="D29" s="8"/>
      <c r="E29" s="8">
        <v>11.1876</v>
      </c>
    </row>
    <row r="30" ht="21.6" customHeight="1" spans="1:5">
      <c r="A30" s="7" t="s">
        <v>31</v>
      </c>
      <c r="B30" s="8">
        <f>SUM(B6:B29)</f>
        <v>163.2383</v>
      </c>
      <c r="C30" s="8">
        <f>SUM(C6:C29)</f>
        <v>38.2358006146554</v>
      </c>
      <c r="D30" s="8">
        <f>SUM(D6:D29)</f>
        <v>7.65450643</v>
      </c>
      <c r="E30" s="8">
        <f>SUM(E6:E29)</f>
        <v>117.347992955345</v>
      </c>
    </row>
    <row r="31" ht="21.6" customHeight="1" spans="1:5">
      <c r="A31" s="11" t="s">
        <v>32</v>
      </c>
      <c r="B31" s="12"/>
      <c r="C31" s="12"/>
      <c r="D31" s="12"/>
      <c r="E31" s="12"/>
    </row>
    <row r="32" ht="23.45" customHeight="1" spans="1:5">
      <c r="A32" s="13"/>
      <c r="B32" s="13"/>
      <c r="C32" s="14"/>
      <c r="D32" s="15"/>
      <c r="E32" s="13"/>
    </row>
  </sheetData>
  <mergeCells count="1">
    <mergeCell ref="A2:E2"/>
  </mergeCells>
  <pageMargins left="0.708333333333333" right="0.708333333333333" top="0.747916666666667" bottom="0.747916666666667" header="0.314583333333333" footer="0.314583333333333"/>
  <pageSetup paperSize="9" orientation="portrait" verticalDpi="300"/>
  <headerFooter>
    <oddFooter>&amp;C59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废猫</cp:lastModifiedBy>
  <dcterms:created xsi:type="dcterms:W3CDTF">2006-09-13T19:21:00Z</dcterms:created>
  <dcterms:modified xsi:type="dcterms:W3CDTF">2024-07-02T10:06:43Z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31378B11359C40CCAFB826123DFDACE4</vt:lpwstr>
  </property>
  <property fmtid="{D5CDD505-2E9C-101B-9397-08002B2CF9AE}" pid="3" name="KSOProductBuildVer">
    <vt:lpwstr>2052-12.1.0.17133</vt:lpwstr>
  </property>
</Properties>
</file>