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<sst xmlns="http://schemas.openxmlformats.org/spreadsheetml/2006/main" count="33" uniqueCount="33">
  <si>
    <t>浦东新区2022年区对镇税收返还
和转移支付分镇决算情况表</t>
  </si>
  <si>
    <t>单位：亿元</t>
  </si>
  <si>
    <t>镇名</t>
  </si>
  <si>
    <t>决算合计数</t>
  </si>
  <si>
    <t>一般性
转移支付</t>
  </si>
  <si>
    <t>专项
转移支付</t>
  </si>
  <si>
    <t>税收返还</t>
  </si>
  <si>
    <t>川  沙</t>
  </si>
  <si>
    <t>曹  路</t>
  </si>
  <si>
    <t>北  蔡</t>
  </si>
  <si>
    <t>三  林</t>
  </si>
  <si>
    <t>高  东</t>
  </si>
  <si>
    <t>高  桥</t>
  </si>
  <si>
    <t>高  行</t>
  </si>
  <si>
    <t>合  庆</t>
  </si>
  <si>
    <t>唐  镇</t>
  </si>
  <si>
    <t>周  浦</t>
  </si>
  <si>
    <t>康  桥</t>
  </si>
  <si>
    <t>航  头</t>
  </si>
  <si>
    <t>大  团</t>
  </si>
  <si>
    <t>惠  南</t>
  </si>
  <si>
    <t>祝  桥</t>
  </si>
  <si>
    <t>宣  桥</t>
  </si>
  <si>
    <t>新  场</t>
  </si>
  <si>
    <t>老  港</t>
  </si>
  <si>
    <t>张  江</t>
  </si>
  <si>
    <t>金  桥</t>
  </si>
  <si>
    <t>泥  城</t>
  </si>
  <si>
    <t>书  院</t>
  </si>
  <si>
    <t>万  祥</t>
  </si>
  <si>
    <t>南汇新城</t>
  </si>
  <si>
    <t>合  计</t>
  </si>
  <si>
    <t>注：区对镇税收返还包括上年清算财力和当年预返财力等。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</si>
</sst>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00_ ;[Red]\-0.00000000\ "/>
    <numFmt numFmtId="177" formatCode="0.000000000000_ ;[Red]\-0.000000000000\ "/>
    <numFmt numFmtId="178" formatCode="0.00_ ;[Red]\-0.00\ "/>
  </numFmts>
  <fonts count="28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20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2"/>
      <name val="仿宋_GB2312"/>
      <charset val="134"/>
    </font>
    <font>
      <sz val="12"/>
      <name val="楷体_GB2312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5" fillId="2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" fillId="0" borderId="0"/>
    <xf numFmtId="0" fontId="24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" fillId="0" borderId="0"/>
    <xf numFmtId="0" fontId="16" fillId="1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/>
    <xf numFmtId="0" fontId="3" fillId="0" borderId="0"/>
  </cellStyleXfs>
  <cellXfs count="16">
    <xf numFmtId="0" fontId="0" fillId="0" borderId="0" xfId="0">
      <alignment vertical="center"/>
    </xf>
    <xf numFmtId="0" fontId="1" fillId="0" borderId="0" xfId="33" applyFont="1" applyBorder="1"/>
    <xf numFmtId="0" fontId="2" fillId="0" borderId="0" xfId="33" applyFont="1" applyBorder="1" applyAlignment="1">
      <alignment horizontal="center" vertical="center" wrapText="1"/>
    </xf>
    <xf numFmtId="0" fontId="2" fillId="0" borderId="0" xfId="33" applyFont="1" applyBorder="1" applyAlignment="1">
      <alignment horizontal="center" vertical="center"/>
    </xf>
    <xf numFmtId="0" fontId="3" fillId="0" borderId="0" xfId="33" applyFont="1" applyBorder="1"/>
    <xf numFmtId="0" fontId="4" fillId="0" borderId="1" xfId="33" applyFont="1" applyBorder="1" applyAlignment="1">
      <alignment horizontal="center" vertical="center"/>
    </xf>
    <xf numFmtId="0" fontId="4" fillId="0" borderId="1" xfId="33" applyFont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178" fontId="5" fillId="0" borderId="1" xfId="5" applyNumberFormat="1" applyFont="1" applyFill="1" applyBorder="1" applyAlignment="1">
      <alignment horizontal="center" vertical="center"/>
    </xf>
    <xf numFmtId="0" fontId="5" fillId="0" borderId="2" xfId="52" applyFon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0" xfId="53" applyFont="1" applyFill="1" applyAlignment="1">
      <alignment vertical="center"/>
    </xf>
    <xf numFmtId="0" fontId="6" fillId="0" borderId="0" xfId="53" applyFont="1" applyFill="1" applyAlignment="1">
      <alignment vertical="center"/>
    </xf>
    <xf numFmtId="0" fontId="3" fillId="0" borderId="0" xfId="41" applyFill="1" applyAlignment="1">
      <alignment vertical="center"/>
    </xf>
    <xf numFmtId="177" fontId="3" fillId="0" borderId="0" xfId="41" applyNumberFormat="1" applyFill="1" applyAlignment="1">
      <alignment vertical="center"/>
    </xf>
    <xf numFmtId="176" fontId="3" fillId="0" borderId="0" xfId="41" applyNumberFormat="1" applyFill="1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3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?鹎%U龡&amp;H齲_x0001_C铣_x0014__x0007__x0001__x0001_ 2 2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常规_税收返还和转移支付 3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 137" xfId="52"/>
    <cellStyle name="常规_税收返还和转移支付 2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topLeftCell="A4" workbookViewId="0">
      <selection activeCell="G28" sqref="G28"/>
    </sheetView>
  </sheetViews>
  <sheetFormatPr defaultColWidth="9" defaultRowHeight="14.4" outlineLevelCol="4"/>
  <cols>
    <col min="1" max="1" width="15" customWidth="1"/>
    <col min="2" max="5" width="15.75" customWidth="1"/>
  </cols>
  <sheetData>
    <row r="1" ht="15.6" spans="1:5">
      <c r="A1" s="1"/>
      <c r="B1" s="1"/>
      <c r="C1" s="1"/>
      <c r="D1" s="1"/>
      <c r="E1" s="1"/>
    </row>
    <row r="2" ht="55.9" customHeight="1" spans="1:5">
      <c r="A2" s="2" t="s">
        <v>0</v>
      </c>
      <c r="B2" s="3"/>
      <c r="C2" s="3"/>
      <c r="D2" s="3"/>
      <c r="E2" s="3"/>
    </row>
    <row r="3" ht="15.6" spans="1:5">
      <c r="A3" s="1"/>
      <c r="B3" s="1"/>
      <c r="C3" s="1"/>
      <c r="D3" s="1"/>
      <c r="E3" s="1"/>
    </row>
    <row r="4" ht="15.6" spans="1:5">
      <c r="A4" s="1"/>
      <c r="B4" s="1"/>
      <c r="C4" s="1"/>
      <c r="D4" s="1"/>
      <c r="E4" s="4" t="s">
        <v>1</v>
      </c>
    </row>
    <row r="5" ht="36.6" customHeight="1" spans="1:5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ht="21.6" customHeight="1" spans="1:5">
      <c r="A6" s="7" t="s">
        <v>7</v>
      </c>
      <c r="B6" s="8">
        <f>SUM(C6:E6)</f>
        <v>13.6160830571334</v>
      </c>
      <c r="C6" s="8">
        <v>1.95154874031983</v>
      </c>
      <c r="D6" s="8">
        <v>3.713</v>
      </c>
      <c r="E6" s="8">
        <v>7.95153431681361</v>
      </c>
    </row>
    <row r="7" ht="21.6" customHeight="1" spans="1:5">
      <c r="A7" s="7" t="s">
        <v>8</v>
      </c>
      <c r="B7" s="8">
        <f t="shared" ref="B7:B29" si="0">SUM(C7:E7)</f>
        <v>9.82633432655518</v>
      </c>
      <c r="C7" s="8">
        <v>1.58599053337156</v>
      </c>
      <c r="D7" s="8">
        <v>3.49305115</v>
      </c>
      <c r="E7" s="8">
        <v>4.74729264318363</v>
      </c>
    </row>
    <row r="8" ht="21.6" customHeight="1" spans="1:5">
      <c r="A8" s="7" t="s">
        <v>9</v>
      </c>
      <c r="B8" s="8">
        <f t="shared" si="0"/>
        <v>14.1604309274806</v>
      </c>
      <c r="C8" s="8">
        <v>0.870608037790288</v>
      </c>
      <c r="D8" s="8">
        <v>6.57199</v>
      </c>
      <c r="E8" s="8">
        <v>6.71783288969033</v>
      </c>
    </row>
    <row r="9" ht="21.6" customHeight="1" spans="1:5">
      <c r="A9" s="7" t="s">
        <v>10</v>
      </c>
      <c r="B9" s="8">
        <f t="shared" si="0"/>
        <v>13.1681959516036</v>
      </c>
      <c r="C9" s="8">
        <v>2.81118164808083</v>
      </c>
      <c r="D9" s="8">
        <v>5.065092515</v>
      </c>
      <c r="E9" s="8">
        <v>5.2919217885228</v>
      </c>
    </row>
    <row r="10" ht="21.6" customHeight="1" spans="1:5">
      <c r="A10" s="7" t="s">
        <v>11</v>
      </c>
      <c r="B10" s="8">
        <f t="shared" si="0"/>
        <v>6.293816</v>
      </c>
      <c r="C10" s="8">
        <v>0.5173</v>
      </c>
      <c r="D10" s="8">
        <v>1.593584</v>
      </c>
      <c r="E10" s="8">
        <v>4.182932</v>
      </c>
    </row>
    <row r="11" ht="21.6" customHeight="1" spans="1:5">
      <c r="A11" s="7" t="s">
        <v>12</v>
      </c>
      <c r="B11" s="8">
        <f t="shared" si="0"/>
        <v>8.717507</v>
      </c>
      <c r="C11" s="8">
        <v>0.7196</v>
      </c>
      <c r="D11" s="8">
        <v>1.948</v>
      </c>
      <c r="E11" s="8">
        <v>6.049907</v>
      </c>
    </row>
    <row r="12" ht="21.6" customHeight="1" spans="1:5">
      <c r="A12" s="7" t="s">
        <v>13</v>
      </c>
      <c r="B12" s="8">
        <f t="shared" si="0"/>
        <v>6.05540004790097</v>
      </c>
      <c r="C12" s="8">
        <v>0.4537</v>
      </c>
      <c r="D12" s="8">
        <v>1.562998</v>
      </c>
      <c r="E12" s="8">
        <v>4.03870204790097</v>
      </c>
    </row>
    <row r="13" ht="21.6" customHeight="1" spans="1:5">
      <c r="A13" s="7" t="s">
        <v>14</v>
      </c>
      <c r="B13" s="8">
        <f t="shared" si="0"/>
        <v>7.2386003333781</v>
      </c>
      <c r="C13" s="8">
        <v>1.1999</v>
      </c>
      <c r="D13" s="8">
        <v>1.780658</v>
      </c>
      <c r="E13" s="8">
        <v>4.2580423333781</v>
      </c>
    </row>
    <row r="14" ht="21.6" customHeight="1" spans="1:5">
      <c r="A14" s="7" t="s">
        <v>15</v>
      </c>
      <c r="B14" s="8">
        <f t="shared" si="0"/>
        <v>8.81699957130582</v>
      </c>
      <c r="C14" s="8">
        <v>0.4905</v>
      </c>
      <c r="D14" s="8">
        <v>2.006432</v>
      </c>
      <c r="E14" s="8">
        <v>6.32006757130582</v>
      </c>
    </row>
    <row r="15" ht="21.6" customHeight="1" spans="1:5">
      <c r="A15" s="7" t="s">
        <v>16</v>
      </c>
      <c r="B15" s="8">
        <f t="shared" si="0"/>
        <v>9.9374</v>
      </c>
      <c r="C15" s="8">
        <v>1.62412394674521</v>
      </c>
      <c r="D15" s="8">
        <v>3.307357795</v>
      </c>
      <c r="E15" s="8">
        <v>5.00591825825479</v>
      </c>
    </row>
    <row r="16" ht="21.6" customHeight="1" spans="1:5">
      <c r="A16" s="7" t="s">
        <v>17</v>
      </c>
      <c r="B16" s="8">
        <f t="shared" si="0"/>
        <v>10.343</v>
      </c>
      <c r="C16" s="8">
        <v>0.904637031902781</v>
      </c>
      <c r="D16" s="8">
        <v>4.395612</v>
      </c>
      <c r="E16" s="8">
        <v>5.04275096809722</v>
      </c>
    </row>
    <row r="17" ht="21.6" customHeight="1" spans="1:5">
      <c r="A17" s="7" t="s">
        <v>18</v>
      </c>
      <c r="B17" s="8">
        <f t="shared" si="0"/>
        <v>8.591</v>
      </c>
      <c r="C17" s="8">
        <v>4.13179644313546</v>
      </c>
      <c r="D17" s="8">
        <v>2.91418034</v>
      </c>
      <c r="E17" s="8">
        <v>1.54502321686454</v>
      </c>
    </row>
    <row r="18" ht="21.6" customHeight="1" spans="1:5">
      <c r="A18" s="7" t="s">
        <v>19</v>
      </c>
      <c r="B18" s="8">
        <f t="shared" si="0"/>
        <v>4.329</v>
      </c>
      <c r="C18" s="8">
        <v>1.69831572686518</v>
      </c>
      <c r="D18" s="8">
        <v>0.60948</v>
      </c>
      <c r="E18" s="8">
        <v>2.02120427313482</v>
      </c>
    </row>
    <row r="19" ht="21.6" customHeight="1" spans="1:5">
      <c r="A19" s="7" t="s">
        <v>20</v>
      </c>
      <c r="B19" s="8">
        <f t="shared" si="0"/>
        <v>11.9121</v>
      </c>
      <c r="C19" s="8">
        <v>3.76499018618112</v>
      </c>
      <c r="D19" s="8">
        <v>3.93095763</v>
      </c>
      <c r="E19" s="8">
        <v>4.21615218381888</v>
      </c>
    </row>
    <row r="20" ht="21.6" customHeight="1" spans="1:5">
      <c r="A20" s="7" t="s">
        <v>21</v>
      </c>
      <c r="B20" s="8">
        <f t="shared" si="0"/>
        <v>7.5929</v>
      </c>
      <c r="C20" s="8">
        <v>2.53232457792644</v>
      </c>
      <c r="D20" s="8">
        <v>2.787957</v>
      </c>
      <c r="E20" s="8">
        <v>2.27261842207356</v>
      </c>
    </row>
    <row r="21" ht="21.6" customHeight="1" spans="1:5">
      <c r="A21" s="7" t="s">
        <v>22</v>
      </c>
      <c r="B21" s="8">
        <f t="shared" si="0"/>
        <v>4.5801</v>
      </c>
      <c r="C21" s="8">
        <v>1.2896203710637</v>
      </c>
      <c r="D21" s="8">
        <v>1.179</v>
      </c>
      <c r="E21" s="8">
        <v>2.1114796289363</v>
      </c>
    </row>
    <row r="22" ht="21.6" customHeight="1" spans="1:5">
      <c r="A22" s="7" t="s">
        <v>23</v>
      </c>
      <c r="B22" s="8">
        <f t="shared" si="0"/>
        <v>3.4699</v>
      </c>
      <c r="C22" s="8">
        <v>1.38035680347082</v>
      </c>
      <c r="D22" s="8">
        <v>0.957</v>
      </c>
      <c r="E22" s="8">
        <v>1.13254319652918</v>
      </c>
    </row>
    <row r="23" ht="21.6" customHeight="1" spans="1:5">
      <c r="A23" s="7" t="s">
        <v>24</v>
      </c>
      <c r="B23" s="8">
        <f t="shared" si="0"/>
        <v>4.1091</v>
      </c>
      <c r="C23" s="8">
        <v>1.18605090428037</v>
      </c>
      <c r="D23" s="8">
        <v>0.352</v>
      </c>
      <c r="E23" s="8">
        <v>2.57104909571963</v>
      </c>
    </row>
    <row r="24" ht="21.6" customHeight="1" spans="1:5">
      <c r="A24" s="9" t="s">
        <v>25</v>
      </c>
      <c r="B24" s="8">
        <f t="shared" si="0"/>
        <v>7.67452048102282</v>
      </c>
      <c r="C24" s="8">
        <v>0.721030677885238</v>
      </c>
      <c r="D24" s="8">
        <v>2.64376</v>
      </c>
      <c r="E24" s="8">
        <v>4.30972980313758</v>
      </c>
    </row>
    <row r="25" ht="21.6" customHeight="1" spans="1:5">
      <c r="A25" s="9" t="s">
        <v>26</v>
      </c>
      <c r="B25" s="8">
        <f t="shared" si="0"/>
        <v>5.696</v>
      </c>
      <c r="C25" s="8">
        <v>0.253255604201987</v>
      </c>
      <c r="D25" s="8">
        <v>0.914</v>
      </c>
      <c r="E25" s="8">
        <v>4.52874439579801</v>
      </c>
    </row>
    <row r="26" ht="21.6" customHeight="1" spans="1:5">
      <c r="A26" s="10" t="s">
        <v>27</v>
      </c>
      <c r="B26" s="8">
        <f t="shared" si="0"/>
        <v>4.71687647632307</v>
      </c>
      <c r="C26" s="8">
        <v>0.821351885625665</v>
      </c>
      <c r="D26" s="8">
        <v>1.18304</v>
      </c>
      <c r="E26" s="8">
        <v>2.7124845906974</v>
      </c>
    </row>
    <row r="27" ht="21.6" customHeight="1" spans="1:5">
      <c r="A27" s="10" t="s">
        <v>28</v>
      </c>
      <c r="B27" s="8">
        <f t="shared" si="0"/>
        <v>4.93802679334442</v>
      </c>
      <c r="C27" s="8">
        <v>1.06247779804741</v>
      </c>
      <c r="D27" s="8">
        <v>0.684</v>
      </c>
      <c r="E27" s="8">
        <v>3.19154899529701</v>
      </c>
    </row>
    <row r="28" ht="21.6" customHeight="1" spans="1:5">
      <c r="A28" s="10" t="s">
        <v>29</v>
      </c>
      <c r="B28" s="8">
        <f t="shared" si="0"/>
        <v>3.110560292135</v>
      </c>
      <c r="C28" s="8">
        <v>0.573971974873622</v>
      </c>
      <c r="D28" s="8">
        <v>0.429954</v>
      </c>
      <c r="E28" s="8">
        <v>2.10663431726138</v>
      </c>
    </row>
    <row r="29" ht="21.6" customHeight="1" spans="1:5">
      <c r="A29" s="10" t="s">
        <v>30</v>
      </c>
      <c r="B29" s="8">
        <f t="shared" si="0"/>
        <v>15.7707396876902</v>
      </c>
      <c r="C29" s="8">
        <v>0.324155061948662</v>
      </c>
      <c r="D29" s="8">
        <v>2.149033</v>
      </c>
      <c r="E29" s="8">
        <v>13.2975516257415</v>
      </c>
    </row>
    <row r="30" ht="21.6" customHeight="1" spans="1:5">
      <c r="A30" s="7" t="s">
        <v>31</v>
      </c>
      <c r="B30" s="8">
        <f>SUM(B6:B29)</f>
        <v>194.664590945873</v>
      </c>
      <c r="C30" s="8">
        <f>SUM(C6:C29)</f>
        <v>32.8687879537162</v>
      </c>
      <c r="D30" s="8">
        <f>SUM(D6:D29)</f>
        <v>56.17213743</v>
      </c>
      <c r="E30" s="8">
        <f>SUM(E6:E29)</f>
        <v>105.623665562157</v>
      </c>
    </row>
    <row r="31" ht="21.6" customHeight="1" spans="1:5">
      <c r="A31" s="11" t="s">
        <v>32</v>
      </c>
      <c r="B31" s="12"/>
      <c r="C31" s="12"/>
      <c r="D31" s="12"/>
      <c r="E31" s="12"/>
    </row>
    <row r="32" ht="23.45" customHeight="1" spans="1:5">
      <c r="A32" s="13"/>
      <c r="B32" s="13"/>
      <c r="C32" s="14"/>
      <c r="D32" s="15"/>
      <c r="E32" s="13"/>
    </row>
  </sheetData>
  <mergeCells count="1">
    <mergeCell ref="A2:E2"/>
  </mergeCells>
  <pageMargins left="0.708333333333333" right="0.708333333333333" top="0.747916666666667" bottom="0.747916666666667" header="0.314583333333333" footer="0.314583333333333"/>
  <pageSetup paperSize="9" orientation="portrait" verticalDpi="300"/>
  <headerFooter>
    <oddFooter>&amp;C59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2006-09-13T11:21:00Z</dcterms:created>
  <dcterms:modified xsi:type="dcterms:W3CDTF">2023-07-03T07:07:23Z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31378B11359C40CCAFB826123DFDACE4</vt:lpwstr>
  </property>
  <property fmtid="{D5CDD505-2E9C-101B-9397-08002B2CF9AE}" pid="3" name="KSOProductBuildVer">
    <vt:lpwstr>2052-11.8.2.8411</vt:lpwstr>
  </property>
</Properties>
</file>