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示范社" sheetId="7" r:id="rId1"/>
    <sheet name="达标社" sheetId="8" r:id="rId2"/>
  </sheets>
  <definedNames>
    <definedName name="_xlnm._FilterDatabase" localSheetId="0" hidden="1">示范社!$A$2:$K$41</definedName>
    <definedName name="_xlnm._FilterDatabase" localSheetId="1" hidden="1">达标社!$A$2:$I$179</definedName>
    <definedName name="_xlnm.Print_Titles" localSheetId="1">达标社!$1:$2</definedName>
    <definedName name="_xlnm.Print_Titles" localSheetId="0">示范社!$1:$2</definedName>
  </definedNames>
  <calcPr calcId="144525"/>
</workbook>
</file>

<file path=xl/sharedStrings.xml><?xml version="1.0" encoding="utf-8"?>
<sst xmlns="http://schemas.openxmlformats.org/spreadsheetml/2006/main" count="1123" uniqueCount="453">
  <si>
    <t>2023年区级示范社申报审核情况</t>
  </si>
  <si>
    <t>序号</t>
  </si>
  <si>
    <t>所属街镇</t>
  </si>
  <si>
    <t>申报单位</t>
  </si>
  <si>
    <t>申报人</t>
  </si>
  <si>
    <t>申报类型</t>
  </si>
  <si>
    <t>带动户数
（户）</t>
  </si>
  <si>
    <t>年经营收入
（万元）</t>
  </si>
  <si>
    <t>盈余
(万元)</t>
  </si>
  <si>
    <t>盈余返还
(万元)</t>
  </si>
  <si>
    <t>盈余返还率(%)</t>
  </si>
  <si>
    <t>审核结果</t>
  </si>
  <si>
    <t>川沙新镇</t>
  </si>
  <si>
    <t>上海九善迪阳果蔬专业合作社</t>
  </si>
  <si>
    <t>计春英</t>
  </si>
  <si>
    <t>示范社申报</t>
  </si>
  <si>
    <t>通过</t>
  </si>
  <si>
    <t>上海盛波果蔬专业合作社</t>
  </si>
  <si>
    <t>施盛波</t>
  </si>
  <si>
    <t>上海山臻果蔬专业合作社</t>
  </si>
  <si>
    <t>俞燕</t>
  </si>
  <si>
    <t>大团镇</t>
  </si>
  <si>
    <t>上海歆香蔬果专业合作社</t>
  </si>
  <si>
    <t>周诗雨</t>
  </si>
  <si>
    <t>航头镇</t>
  </si>
  <si>
    <t>上海恒贝果蔬专业合作社</t>
  </si>
  <si>
    <t>夏燕英</t>
  </si>
  <si>
    <t>上海范顺食用菌专业合作社</t>
  </si>
  <si>
    <t>吴迎燕</t>
  </si>
  <si>
    <t>上海晓枫果蔬专业合作社</t>
  </si>
  <si>
    <t>田沙</t>
  </si>
  <si>
    <t>上海早阳果蔬专业合作社</t>
  </si>
  <si>
    <t>花小敏</t>
  </si>
  <si>
    <t>老港镇</t>
  </si>
  <si>
    <t>上海仁全果蔬专业合作社</t>
  </si>
  <si>
    <t>杨玲俐</t>
  </si>
  <si>
    <t>上海松蔓果蔬专业合作社</t>
  </si>
  <si>
    <t>宋利华</t>
  </si>
  <si>
    <t>南汇新城镇</t>
  </si>
  <si>
    <t>上海众磊果蔬专业合作社</t>
  </si>
  <si>
    <t>龚明翠</t>
  </si>
  <si>
    <t>泥城镇</t>
  </si>
  <si>
    <t>上海德良蔬果专业合作社</t>
  </si>
  <si>
    <t>夏德亮</t>
  </si>
  <si>
    <t>书院镇</t>
  </si>
  <si>
    <t>上海生清果蔬种植专业合作社</t>
  </si>
  <si>
    <t>黄颖</t>
  </si>
  <si>
    <t>万祥镇</t>
  </si>
  <si>
    <t>上海静思果蔬专业合作社</t>
  </si>
  <si>
    <t>宣桥镇</t>
  </si>
  <si>
    <t>上海国朝果蔬专业合作社</t>
  </si>
  <si>
    <t>周国朝</t>
  </si>
  <si>
    <t>上海田地甜蔬果专业合作社</t>
  </si>
  <si>
    <t>施雷</t>
  </si>
  <si>
    <t>示范社监测</t>
  </si>
  <si>
    <t>上海团志果蔬专业合作社</t>
  </si>
  <si>
    <t>李建日</t>
  </si>
  <si>
    <t>上海拓园果蔬专业合作社</t>
  </si>
  <si>
    <t>潘玲英</t>
  </si>
  <si>
    <t>上海乐侬对虾养殖专业合作社</t>
  </si>
  <si>
    <t>陈建军</t>
  </si>
  <si>
    <t>/</t>
  </si>
  <si>
    <t>上海真一果蔬专业合作社</t>
  </si>
  <si>
    <t>陈纬华</t>
  </si>
  <si>
    <t>上海鹤丰农家乐专业合作社</t>
  </si>
  <si>
    <t>仇明惠</t>
  </si>
  <si>
    <t>惠南镇</t>
  </si>
  <si>
    <t>上海市翰晖果蔬专业合作社</t>
  </si>
  <si>
    <t>汪兵</t>
  </si>
  <si>
    <t>上海怡农果蔬专业合作社</t>
  </si>
  <si>
    <t>王芳</t>
  </si>
  <si>
    <t>上海云秀果蔬专业合作社</t>
  </si>
  <si>
    <t>顾爱红</t>
  </si>
  <si>
    <t>上海田博瓜果专业合作社</t>
  </si>
  <si>
    <t>刘仁</t>
  </si>
  <si>
    <t>上海开循果蔬种植专业合作社</t>
  </si>
  <si>
    <t>金建</t>
  </si>
  <si>
    <t>上海尹民果蔬专业合作社</t>
  </si>
  <si>
    <t>尹士丰</t>
  </si>
  <si>
    <t>上海来平果蔬专业合作社</t>
  </si>
  <si>
    <t>吴珍妮</t>
  </si>
  <si>
    <t>新场镇</t>
  </si>
  <si>
    <t>上海原旺园林专业合作社</t>
  </si>
  <si>
    <t>马永华</t>
  </si>
  <si>
    <t>上海田歌农业专业合作社</t>
  </si>
  <si>
    <t>陆小慧</t>
  </si>
  <si>
    <t>上海乔稼农产品专业合作社</t>
  </si>
  <si>
    <t>汪悦霞</t>
  </si>
  <si>
    <t>上海民联果蔬专业合作社</t>
  </si>
  <si>
    <t>上海汇宁蔬果种植专业合作社</t>
  </si>
  <si>
    <t>邓光才</t>
  </si>
  <si>
    <t>祝桥镇</t>
  </si>
  <si>
    <t>上海争先果蔬专业合作社</t>
  </si>
  <si>
    <t>王凤萍</t>
  </si>
  <si>
    <t>上海郁能果蔬种植专业合作社</t>
  </si>
  <si>
    <t>朱士银</t>
  </si>
  <si>
    <t>上海洛铭花卉苗木种植专业合作社</t>
  </si>
  <si>
    <t>李翠云</t>
  </si>
  <si>
    <t>上海星光果蔬种植专业合作社</t>
  </si>
  <si>
    <t>陶海英</t>
  </si>
  <si>
    <t>上海琪光果蔬种植专业合作社</t>
  </si>
  <si>
    <t>陈和平</t>
  </si>
  <si>
    <t xml:space="preserve">上海惠兵渔业专业合作社</t>
  </si>
  <si>
    <t>陈惠兵</t>
  </si>
  <si>
    <t>2023年区级达标社申报审核情况</t>
  </si>
  <si>
    <t>曹路镇</t>
  </si>
  <si>
    <t>上海浦东宋明相蔬果专业合作社</t>
  </si>
  <si>
    <t>宋威芳</t>
  </si>
  <si>
    <t>达标社申报</t>
  </si>
  <si>
    <t>上海辉农果蔬专业合作社</t>
  </si>
  <si>
    <t>朱嘉颖</t>
  </si>
  <si>
    <t>上海呱呱叫农产品专业合作社</t>
  </si>
  <si>
    <t>李小高</t>
  </si>
  <si>
    <t>上海来得甜果品专业合作社</t>
  </si>
  <si>
    <t>俞晓燕</t>
  </si>
  <si>
    <t>上海阿邱蔬果专业合作社</t>
  </si>
  <si>
    <t>邱方明</t>
  </si>
  <si>
    <t>上海邮佳果蔬种植专业合作社</t>
  </si>
  <si>
    <t>顾德明</t>
  </si>
  <si>
    <t>上海美伦农业专业合作社</t>
  </si>
  <si>
    <t>张爱华</t>
  </si>
  <si>
    <t>上海团严果蔬专业合作社</t>
  </si>
  <si>
    <t>黄亚君</t>
  </si>
  <si>
    <t>上海谷毅农机服务专业合作社</t>
  </si>
  <si>
    <t>梁毅</t>
  </si>
  <si>
    <t>上海雪拉同果蔬专业合作社</t>
  </si>
  <si>
    <t>王牙青</t>
  </si>
  <si>
    <t>上海绿净果蔬种植专业合作社</t>
  </si>
  <si>
    <t>陈秀</t>
  </si>
  <si>
    <t>上海润堡生态蔬果专业合作社</t>
  </si>
  <si>
    <t>郭金芳</t>
  </si>
  <si>
    <t>上海谷园果蔬专业合作社</t>
  </si>
  <si>
    <t>祝建娟</t>
  </si>
  <si>
    <t>上海海乐蔬果专业合作社</t>
  </si>
  <si>
    <t>潘海云</t>
  </si>
  <si>
    <t>上海团佳农产品专业合作社</t>
  </si>
  <si>
    <t>陈惠明</t>
  </si>
  <si>
    <t>上海冠伦农副产品专业合作社</t>
  </si>
  <si>
    <t>李潮娣</t>
  </si>
  <si>
    <t>上海潘锋农产品专业合作社</t>
  </si>
  <si>
    <t>潘锋</t>
  </si>
  <si>
    <t>上海飘香果蔬专业合作社</t>
  </si>
  <si>
    <t>潘金凤</t>
  </si>
  <si>
    <t>上海诗炜果蔬专业合作社</t>
  </si>
  <si>
    <t>倪华良</t>
  </si>
  <si>
    <t>上海良春果蔬专业合作社</t>
  </si>
  <si>
    <t>朱燕婵</t>
  </si>
  <si>
    <t>上海翠玉瓜果专业合作社</t>
  </si>
  <si>
    <t>潘彬</t>
  </si>
  <si>
    <t>上海勋兰果蔬专业合作社</t>
  </si>
  <si>
    <t>上海桃愉果蔬专业合作社</t>
  </si>
  <si>
    <t>乔兰</t>
  </si>
  <si>
    <t>上海园果农产品专业合作社</t>
  </si>
  <si>
    <t>祝安</t>
  </si>
  <si>
    <t>上海栗黍农产品专业合作社</t>
  </si>
  <si>
    <t>施爱国</t>
  </si>
  <si>
    <t>上海古鹤果蔬专业合作社</t>
  </si>
  <si>
    <t>唐海根</t>
  </si>
  <si>
    <t>上海耀农果蔬专业合作社</t>
  </si>
  <si>
    <t>陈宇莉</t>
  </si>
  <si>
    <t>上海盒米村农业专业合作联社</t>
  </si>
  <si>
    <t>顾春红</t>
  </si>
  <si>
    <t>合庆镇</t>
  </si>
  <si>
    <t>上海地杰蔬果专业合作社</t>
  </si>
  <si>
    <t>顾旦</t>
  </si>
  <si>
    <t>上海香丰蔬果专业合作社</t>
  </si>
  <si>
    <t>夏荣平</t>
  </si>
  <si>
    <t>上海惠春农机服务专业合作社</t>
  </si>
  <si>
    <t>钱晓军</t>
  </si>
  <si>
    <t>上海康明农业休闲观光专业合作社</t>
  </si>
  <si>
    <t>唐佳</t>
  </si>
  <si>
    <t>上海金杏香果业专业合作社</t>
  </si>
  <si>
    <t>陈鑫菲</t>
  </si>
  <si>
    <t>上海亚世园蔬果专业合作社</t>
  </si>
  <si>
    <t>夏国良</t>
  </si>
  <si>
    <t>上海元德蔬果专业合作社</t>
  </si>
  <si>
    <t>李英</t>
  </si>
  <si>
    <t>上海一心玛特蔬果专业合作社</t>
  </si>
  <si>
    <t>顾黛音</t>
  </si>
  <si>
    <t>上海冠香果蔬专业合作社</t>
  </si>
  <si>
    <t>华建明</t>
  </si>
  <si>
    <t>上海丹农农业专业合作社</t>
  </si>
  <si>
    <t>梁小康</t>
  </si>
  <si>
    <t>上海敏敏蔬菜专业合作社</t>
  </si>
  <si>
    <t>梁永远</t>
  </si>
  <si>
    <t>上海缘逸果园专业合作社</t>
  </si>
  <si>
    <t>蒋峰</t>
  </si>
  <si>
    <t>上海园中源农产品专业合作社</t>
  </si>
  <si>
    <t>上海益迈果蔬种植专业合作社</t>
  </si>
  <si>
    <t>陈福刚</t>
  </si>
  <si>
    <t>上海燕金果蔬专业合作社</t>
  </si>
  <si>
    <t>潘溢敏</t>
  </si>
  <si>
    <t>上海双宇果蔬专业合作社</t>
  </si>
  <si>
    <t>上海亮盛农家乐专业合作社</t>
  </si>
  <si>
    <t>浦建平</t>
  </si>
  <si>
    <t>上海农雄丰蔬果种植专业合作社</t>
  </si>
  <si>
    <t>应雄</t>
  </si>
  <si>
    <t>上海申欣粮食种植专业合作社</t>
  </si>
  <si>
    <t>上海永魁果蔬专业合作社</t>
  </si>
  <si>
    <t>张燕</t>
  </si>
  <si>
    <t>上海玲钥果蔬专业合作社</t>
  </si>
  <si>
    <t>王玲</t>
  </si>
  <si>
    <t>上海浦东忠茂农机服务专业合作社</t>
  </si>
  <si>
    <t>郭忠勋</t>
  </si>
  <si>
    <t>上海才英瓜果种植专业合作社</t>
  </si>
  <si>
    <t>马才英</t>
  </si>
  <si>
    <t>上海辛江农业技术专业合作社</t>
  </si>
  <si>
    <t>孔金玲</t>
  </si>
  <si>
    <t>上海嘉稼丰果蔬专业合作社</t>
  </si>
  <si>
    <t>瞿小凤</t>
  </si>
  <si>
    <t>上海根敏水产专业合作社</t>
  </si>
  <si>
    <t>孙慧玮</t>
  </si>
  <si>
    <t>上海祥茂农机服务专业合作社</t>
  </si>
  <si>
    <t>钱杰</t>
  </si>
  <si>
    <t>上海庆旭果蔬专业合作社</t>
  </si>
  <si>
    <t>孙庆旭</t>
  </si>
  <si>
    <t>上海月泉果蔬专业合作社</t>
  </si>
  <si>
    <t>倪学瑛</t>
  </si>
  <si>
    <t>上海米宿果蔬专业合作社</t>
  </si>
  <si>
    <t>季慧</t>
  </si>
  <si>
    <t>上海斯亮农家乐专业合作社</t>
  </si>
  <si>
    <t>韩英</t>
  </si>
  <si>
    <t>上海楚楚农副产品种植专业合作社</t>
  </si>
  <si>
    <t>黄明花</t>
  </si>
  <si>
    <t>上海南汇南德果蔬专业合作社</t>
  </si>
  <si>
    <t>潘美娟</t>
  </si>
  <si>
    <t>上海昱均农业专业合作社</t>
  </si>
  <si>
    <t>臧奇</t>
  </si>
  <si>
    <t>上海新妙果蔬专业合作社</t>
  </si>
  <si>
    <t>金荣</t>
  </si>
  <si>
    <t>上海季波果蔬专业合作社</t>
  </si>
  <si>
    <t>杨波</t>
  </si>
  <si>
    <t>上海梓燕农副产品种植专业合作社</t>
  </si>
  <si>
    <t>唐捷</t>
  </si>
  <si>
    <t>周浦镇</t>
  </si>
  <si>
    <t>上海界浜蔬果专业合作社</t>
  </si>
  <si>
    <t>王清</t>
  </si>
  <si>
    <t>上海邱园蔬果专业合作社</t>
  </si>
  <si>
    <t>上海明涵蔬果专业合作社</t>
  </si>
  <si>
    <t>汪海生</t>
  </si>
  <si>
    <t>上海平棋葡萄种植专业合作社</t>
  </si>
  <si>
    <t>陈雪兰</t>
  </si>
  <si>
    <t>上海新火蔬果专业合作社</t>
  </si>
  <si>
    <t>杨敏</t>
  </si>
  <si>
    <t>达标社监测</t>
  </si>
  <si>
    <t>上海浦东仙迪蔬果专业合作社</t>
  </si>
  <si>
    <t>黄仙迪</t>
  </si>
  <si>
    <t>上海浦东惠东蔬菜专业合作社</t>
  </si>
  <si>
    <t>徐玉良</t>
  </si>
  <si>
    <t>上海浦东宇胜蔬菜专业合作社</t>
  </si>
  <si>
    <t>卫宇华</t>
  </si>
  <si>
    <t>上海浦东欣新果蔬专业合作社</t>
  </si>
  <si>
    <t>李伟</t>
  </si>
  <si>
    <t>上海浦东光铭农产品专业合作社</t>
  </si>
  <si>
    <t>侯辉</t>
  </si>
  <si>
    <t>上海李氏蔬果专业合作社</t>
  </si>
  <si>
    <t>黄露</t>
  </si>
  <si>
    <t>上海一品千寿农产品专业合作社</t>
  </si>
  <si>
    <t>盛丽君</t>
  </si>
  <si>
    <t>上海东江农业专业合作社</t>
  </si>
  <si>
    <t>金旖</t>
  </si>
  <si>
    <t>上海绿赢水产养殖专业合作社</t>
  </si>
  <si>
    <t>顾天诚</t>
  </si>
  <si>
    <t>上海绿艳农家乐专业合作社</t>
  </si>
  <si>
    <t>上海邵徐农产品专业合作社</t>
  </si>
  <si>
    <t>张明</t>
  </si>
  <si>
    <t>上海皖翔蔬菜专业合作社</t>
  </si>
  <si>
    <t>黄贵祥</t>
  </si>
  <si>
    <t>列入严重失信主体名单，不通过</t>
  </si>
  <si>
    <t>上海南汇团星瓜果专业合作社</t>
  </si>
  <si>
    <t>方菊红</t>
  </si>
  <si>
    <t>上海绿恒农产品专业合作社</t>
  </si>
  <si>
    <t>张卫东</t>
  </si>
  <si>
    <t>上海申凤桃业专业合作社</t>
  </si>
  <si>
    <t>张晖</t>
  </si>
  <si>
    <t>上海团信农家乐专业合作社</t>
  </si>
  <si>
    <t>唐雪</t>
  </si>
  <si>
    <t>上海沐旭果蔬专业合作社</t>
  </si>
  <si>
    <t>潘桂华</t>
  </si>
  <si>
    <t>上海祖旺果蔬专业合作社</t>
  </si>
  <si>
    <t>韩军平</t>
  </si>
  <si>
    <t>上海绿渔水产养殖专业合作社</t>
  </si>
  <si>
    <t>朱军明</t>
  </si>
  <si>
    <t>上海薇薇农副产品专业合作社</t>
  </si>
  <si>
    <t>黄亮</t>
  </si>
  <si>
    <t>上海团农农家乐专业合作社</t>
  </si>
  <si>
    <t>程雨薇</t>
  </si>
  <si>
    <t>上海侬欣瓜果专业合作社</t>
  </si>
  <si>
    <t>王光平</t>
  </si>
  <si>
    <t>上海谷东农副产品专业合作社</t>
  </si>
  <si>
    <t>黄红</t>
  </si>
  <si>
    <t>上海鑫枫农产品专业合作社</t>
  </si>
  <si>
    <t>沈颖莹</t>
  </si>
  <si>
    <t>上海果华蔬果专业合作社</t>
  </si>
  <si>
    <t>唐丹凤</t>
  </si>
  <si>
    <t>上海张磊果蔬专业合作社</t>
  </si>
  <si>
    <t>张磊</t>
  </si>
  <si>
    <t>上海乐得农产品专业合作社</t>
  </si>
  <si>
    <t>唐福明</t>
  </si>
  <si>
    <t>上海鼎品农产品种植专业合作社</t>
  </si>
  <si>
    <t>王婉</t>
  </si>
  <si>
    <t>上海左福果蔬专业合作社</t>
  </si>
  <si>
    <t>蔡伟</t>
  </si>
  <si>
    <t>上海醉妃缘蔬果专业合作社</t>
  </si>
  <si>
    <t>薛建军</t>
  </si>
  <si>
    <t>上海郁盛农产品专业合作社</t>
  </si>
  <si>
    <t>郁永国</t>
  </si>
  <si>
    <t>上海众人拾柴生态农业专业合作社</t>
  </si>
  <si>
    <t>缪彩华</t>
  </si>
  <si>
    <t>上海海尊水产专业合作社</t>
  </si>
  <si>
    <t>周国良</t>
  </si>
  <si>
    <t>上海兴越果蔬种植专业合作社</t>
  </si>
  <si>
    <t>王计勤</t>
  </si>
  <si>
    <t>上海石红农产品专业合作社</t>
  </si>
  <si>
    <t>许秋华</t>
  </si>
  <si>
    <t>上海元庄农业专业合作社</t>
  </si>
  <si>
    <t>王英</t>
  </si>
  <si>
    <t>上海谦福农产品专业合作社</t>
  </si>
  <si>
    <t>王建英</t>
  </si>
  <si>
    <t>上海田佳蔬果专业合作社</t>
  </si>
  <si>
    <t>陈斌</t>
  </si>
  <si>
    <t>上海严伟农产品专业合作社</t>
  </si>
  <si>
    <t>上海祥昊良种专业合作社</t>
  </si>
  <si>
    <t>张洁</t>
  </si>
  <si>
    <t>上海横华果蔬专业合作社</t>
  </si>
  <si>
    <t>张建忠</t>
  </si>
  <si>
    <t>上海程浪农家乐专业合作社</t>
  </si>
  <si>
    <t>上海沧海桑田农机服务专业合作社</t>
  </si>
  <si>
    <t>张玲玲</t>
  </si>
  <si>
    <t>上海宣毅果蔬种植专业合作社</t>
  </si>
  <si>
    <t>黄振权</t>
  </si>
  <si>
    <t>上海越吴农副产品专业合作社</t>
  </si>
  <si>
    <t>周红妹</t>
  </si>
  <si>
    <t>上海俞昌渔业专业合作社</t>
  </si>
  <si>
    <t>李亚明</t>
  </si>
  <si>
    <t>上海欢泓粮食种植专业合作社</t>
  </si>
  <si>
    <t>上海浦多收农产品专业合作社</t>
  </si>
  <si>
    <t>赵林丹</t>
  </si>
  <si>
    <t>上海明玉果蔬专业合作社</t>
  </si>
  <si>
    <t>王丽娜</t>
  </si>
  <si>
    <t>上海佳豪果蔬专业合作社</t>
  </si>
  <si>
    <t>赵浩皓</t>
  </si>
  <si>
    <t>上海潘记水产专业合作社</t>
  </si>
  <si>
    <t>潘新强</t>
  </si>
  <si>
    <t>上海平娣果蔬专业合作社</t>
  </si>
  <si>
    <t>吴珍丽</t>
  </si>
  <si>
    <t>上海余香果蔬专业合作社</t>
  </si>
  <si>
    <t>张婉婷</t>
  </si>
  <si>
    <t>上海临艺果蔬专业合作社</t>
  </si>
  <si>
    <t>刘雪萍</t>
  </si>
  <si>
    <t>上海品宸果蔬专业合作社</t>
  </si>
  <si>
    <t>张强</t>
  </si>
  <si>
    <t>上海书苑果蔬种植专业合作社</t>
  </si>
  <si>
    <t>倪清风</t>
  </si>
  <si>
    <t>上海农琴果蔬专业合作社</t>
  </si>
  <si>
    <t>邵美琴</t>
  </si>
  <si>
    <t>上海文兮蔬果种植专业合作社</t>
  </si>
  <si>
    <t>上海菜香村蔬菜专业合作社</t>
  </si>
  <si>
    <t>上海童年记忆果蔬专业合作社</t>
  </si>
  <si>
    <t>刘安</t>
  </si>
  <si>
    <t>上海南汇甜源瓜果专业合作社</t>
  </si>
  <si>
    <t>乔春英</t>
  </si>
  <si>
    <t>上海泰广水产养殖专业合作社</t>
  </si>
  <si>
    <t>唐正国</t>
  </si>
  <si>
    <t>上海新书和果蔬专业合作社</t>
  </si>
  <si>
    <t>徐影华</t>
  </si>
  <si>
    <t>上海鹏祥农业专业合作社</t>
  </si>
  <si>
    <t>吴琳</t>
  </si>
  <si>
    <t>上海锋俊果蔬专业合作社</t>
  </si>
  <si>
    <t>乔丹芬</t>
  </si>
  <si>
    <t>上海祥露果蔬专业合作社</t>
  </si>
  <si>
    <t>邹平</t>
  </si>
  <si>
    <t>上海甜津津果业专业合作社</t>
  </si>
  <si>
    <t>方佳丽</t>
  </si>
  <si>
    <t>上海文锦果蔬专业合作社</t>
  </si>
  <si>
    <t>黄静萍</t>
  </si>
  <si>
    <t>上海锦辰果蔬专业合作社</t>
  </si>
  <si>
    <t>潘毅</t>
  </si>
  <si>
    <t>上海耀俊果蔬专业合作社</t>
  </si>
  <si>
    <t>金培兰</t>
  </si>
  <si>
    <t>上海志瑶农产品专业合作社</t>
  </si>
  <si>
    <t>翁龙仙</t>
  </si>
  <si>
    <t>上海成云果蔬专业合作社</t>
  </si>
  <si>
    <t>肖时习</t>
  </si>
  <si>
    <t>上海龙桥蔬果专业合作社</t>
  </si>
  <si>
    <t>徐辉</t>
  </si>
  <si>
    <t>上海豪态果蔬专业合作社</t>
  </si>
  <si>
    <t>上海兴皇蔬果专业合作社</t>
  </si>
  <si>
    <t>康建华</t>
  </si>
  <si>
    <t>上海妙龙水产养殖专业合作社</t>
  </si>
  <si>
    <t>顾妙龙</t>
  </si>
  <si>
    <t>上海福农果蔬专业合作社</t>
  </si>
  <si>
    <t>邱静芳</t>
  </si>
  <si>
    <t>上海聪威果蔬种植专业合作社</t>
  </si>
  <si>
    <t>王聪聪</t>
  </si>
  <si>
    <t>上海香嘭嘭玉米专业合作社</t>
  </si>
  <si>
    <t>陈玉兰</t>
  </si>
  <si>
    <t>上海浦东周兰粮食专业合作社</t>
  </si>
  <si>
    <t>潘妹珍</t>
  </si>
  <si>
    <t>上海浦东田缘现农蔬果专业合作社</t>
  </si>
  <si>
    <t>王凤妹</t>
  </si>
  <si>
    <t>上海锋阳果蔬种植专业合作社</t>
  </si>
  <si>
    <t>沈锋利</t>
  </si>
  <si>
    <t>上海伟跃水产养殖专业合作社</t>
  </si>
  <si>
    <t>蔡林娟</t>
  </si>
  <si>
    <t>上海佳蒙果蔬专业合作社</t>
  </si>
  <si>
    <t>乔丽</t>
  </si>
  <si>
    <t>上海蔡欣果蔬专业合作社</t>
  </si>
  <si>
    <t>蔡德弟</t>
  </si>
  <si>
    <t>上海志慧果蔬专业合作社</t>
  </si>
  <si>
    <t>徐志平</t>
  </si>
  <si>
    <t>上海花婷果蔬专业合作社</t>
  </si>
  <si>
    <t>张婷</t>
  </si>
  <si>
    <t>上海奇景果蔬专业合作社</t>
  </si>
  <si>
    <t>范才良</t>
  </si>
  <si>
    <t>上海伊硕果蔬专业合作社</t>
  </si>
  <si>
    <t>姚光辉</t>
  </si>
  <si>
    <t>上海晓莱瓜果专业合作社</t>
  </si>
  <si>
    <t>倪桂明</t>
  </si>
  <si>
    <t>上海红宝农产品专业合作社</t>
  </si>
  <si>
    <t>叶彩珍</t>
  </si>
  <si>
    <t>上海红全果蔬种植专业合作社</t>
  </si>
  <si>
    <t>顾红琴</t>
  </si>
  <si>
    <t>上海林全水产养殖专业合作社</t>
  </si>
  <si>
    <t>郁卫荣</t>
  </si>
  <si>
    <t>上海开天农副产品种植专业合作社</t>
  </si>
  <si>
    <t>顾爱军</t>
  </si>
  <si>
    <t>上海纪祥果蔬专业合作社</t>
  </si>
  <si>
    <t>王美铃</t>
  </si>
  <si>
    <t>上海红裕果蔬专业合作社</t>
  </si>
  <si>
    <t>沈红雨</t>
  </si>
  <si>
    <t>上海创收果蔬专业合作社</t>
  </si>
  <si>
    <t>朱玉琴</t>
  </si>
  <si>
    <t>上海浦东创新蔬菜专业合作社</t>
  </si>
  <si>
    <t>黄耀明</t>
  </si>
  <si>
    <t>降级达标社监测</t>
  </si>
  <si>
    <t>上海文连菇业专业合作社</t>
  </si>
  <si>
    <t>施恩光</t>
  </si>
  <si>
    <t>上海盼旺果蔬专业合作社</t>
  </si>
  <si>
    <t>郁建明</t>
  </si>
  <si>
    <t>上海泓玲果蔬专业合作社</t>
  </si>
  <si>
    <t>丁沈洁</t>
  </si>
  <si>
    <t>上海昌汇瓜果专业合作社</t>
  </si>
  <si>
    <t>李晓宇</t>
  </si>
  <si>
    <t>上海自发渔业专业合作社</t>
  </si>
  <si>
    <t>张生荣</t>
  </si>
  <si>
    <t>上海禾地果蔬专业合作社</t>
  </si>
  <si>
    <t>潘华红</t>
  </si>
  <si>
    <t>上海达道粮食专业合作社</t>
  </si>
  <si>
    <t>上海郁芬园艺专业合作社</t>
  </si>
  <si>
    <t>张露燕</t>
  </si>
  <si>
    <t>上海治利蔬果专业合作社</t>
  </si>
  <si>
    <t>张治亚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</si>
</sst>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3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3"/>
  <sheetViews>
    <sheetView workbookViewId="0">
      <pane ySplit="2" topLeftCell="A3" activePane="bottomLeft" state="frozen"/>
      <selection/>
      <selection pane="bottomLeft" activeCell="A7" sqref="A7"/>
    </sheetView>
  </sheetViews>
  <sheetFormatPr defaultColWidth="9" defaultRowHeight="17.25" customHeight="1"/>
  <cols>
    <col min="1" max="1" width="7.09166666666667" style="14" customWidth="1"/>
    <col min="2" max="2" width="13.225" style="14" customWidth="1"/>
    <col min="3" max="3" width="30.45" style="14" customWidth="1"/>
    <col min="4" max="4" width="10.45" style="14" customWidth="1"/>
    <col min="5" max="5" width="14" style="14" customWidth="1"/>
    <col min="6" max="11" width="11" style="15" customWidth="1"/>
    <col min="12" max="16384" width="9" style="14"/>
  </cols>
  <sheetData>
    <row r="1" ht="36" customHeight="1" spans="1:1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customFormat="1" ht="29.25" customHeight="1" spans="1:11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8" t="s">
        <v>8</v>
      </c>
      <c r="I2" s="18" t="s">
        <v>9</v>
      </c>
      <c r="J2" s="21" t="s">
        <v>10</v>
      </c>
      <c r="K2" s="18" t="s">
        <v>11</v>
      </c>
    </row>
    <row r="3" customHeight="1" spans="1:11">
      <c r="A3" s="5">
        <v>1</v>
      </c>
      <c r="B3" s="5" t="s">
        <v>12</v>
      </c>
      <c r="C3" s="6" t="s">
        <v>13</v>
      </c>
      <c r="D3" s="5" t="s">
        <v>14</v>
      </c>
      <c r="E3" s="5" t="s">
        <v>15</v>
      </c>
      <c r="F3" s="5">
        <v>67</v>
      </c>
      <c r="G3" s="7">
        <v>327</v>
      </c>
      <c r="H3" s="7">
        <v>39.69</v>
      </c>
      <c r="I3" s="7">
        <v>35.72</v>
      </c>
      <c r="J3" s="8">
        <f>I3/H3</f>
        <v>0.89997480473671</v>
      </c>
      <c r="K3" s="5" t="s">
        <v>16</v>
      </c>
    </row>
    <row r="4" customHeight="1" spans="1:11">
      <c r="A4" s="5">
        <v>2</v>
      </c>
      <c r="B4" s="5" t="s">
        <v>12</v>
      </c>
      <c r="C4" s="6" t="s">
        <v>17</v>
      </c>
      <c r="D4" s="5" t="s">
        <v>18</v>
      </c>
      <c r="E4" s="5" t="s">
        <v>15</v>
      </c>
      <c r="F4" s="5">
        <v>52</v>
      </c>
      <c r="G4" s="7">
        <v>1132</v>
      </c>
      <c r="H4" s="7">
        <v>87</v>
      </c>
      <c r="I4" s="7">
        <v>53</v>
      </c>
      <c r="J4" s="8">
        <f t="shared" ref="J4:J41" si="0">I4/H4</f>
        <v>0.609195402298851</v>
      </c>
      <c r="K4" s="5" t="s">
        <v>16</v>
      </c>
    </row>
    <row r="5" customHeight="1" spans="1:11">
      <c r="A5" s="5">
        <v>3</v>
      </c>
      <c r="B5" s="5" t="s">
        <v>12</v>
      </c>
      <c r="C5" s="6" t="s">
        <v>19</v>
      </c>
      <c r="D5" s="5" t="s">
        <v>20</v>
      </c>
      <c r="E5" s="5" t="s">
        <v>15</v>
      </c>
      <c r="F5" s="5">
        <v>62</v>
      </c>
      <c r="G5" s="7">
        <v>1364.9</v>
      </c>
      <c r="H5" s="7">
        <v>7.25</v>
      </c>
      <c r="I5" s="7">
        <v>4.35</v>
      </c>
      <c r="J5" s="8">
        <f t="shared" si="0"/>
        <v>0.6</v>
      </c>
      <c r="K5" s="5" t="s">
        <v>16</v>
      </c>
    </row>
    <row r="6" customHeight="1" spans="1:11">
      <c r="A6" s="5">
        <v>4</v>
      </c>
      <c r="B6" s="5" t="s">
        <v>21</v>
      </c>
      <c r="C6" s="6" t="s">
        <v>22</v>
      </c>
      <c r="D6" s="5" t="s">
        <v>23</v>
      </c>
      <c r="E6" s="5" t="s">
        <v>15</v>
      </c>
      <c r="F6" s="5">
        <v>50</v>
      </c>
      <c r="G6" s="7">
        <v>1365.72</v>
      </c>
      <c r="H6" s="7">
        <v>1.04</v>
      </c>
      <c r="I6" s="7">
        <v>0.73</v>
      </c>
      <c r="J6" s="8">
        <f t="shared" si="0"/>
        <v>0.701923076923077</v>
      </c>
      <c r="K6" s="5" t="s">
        <v>16</v>
      </c>
    </row>
    <row r="7" customHeight="1" spans="1:11">
      <c r="A7" s="5">
        <v>5</v>
      </c>
      <c r="B7" s="5" t="s">
        <v>24</v>
      </c>
      <c r="C7" s="6" t="s">
        <v>25</v>
      </c>
      <c r="D7" s="5" t="s">
        <v>26</v>
      </c>
      <c r="E7" s="5" t="s">
        <v>15</v>
      </c>
      <c r="F7" s="5">
        <v>50</v>
      </c>
      <c r="G7" s="7">
        <v>280</v>
      </c>
      <c r="H7" s="7">
        <v>69.15</v>
      </c>
      <c r="I7" s="7">
        <v>42</v>
      </c>
      <c r="J7" s="8">
        <f t="shared" si="0"/>
        <v>0.607375271149675</v>
      </c>
      <c r="K7" s="5" t="s">
        <v>16</v>
      </c>
    </row>
    <row r="8" customHeight="1" spans="1:11">
      <c r="A8" s="5">
        <v>6</v>
      </c>
      <c r="B8" s="5" t="s">
        <v>24</v>
      </c>
      <c r="C8" s="6" t="s">
        <v>27</v>
      </c>
      <c r="D8" s="5" t="s">
        <v>28</v>
      </c>
      <c r="E8" s="5" t="s">
        <v>15</v>
      </c>
      <c r="F8" s="5">
        <v>50</v>
      </c>
      <c r="G8" s="7">
        <v>201</v>
      </c>
      <c r="H8" s="7">
        <v>18.48</v>
      </c>
      <c r="I8" s="7">
        <v>12</v>
      </c>
      <c r="J8" s="8">
        <f t="shared" si="0"/>
        <v>0.649350649350649</v>
      </c>
      <c r="K8" s="5" t="s">
        <v>16</v>
      </c>
    </row>
    <row r="9" customHeight="1" spans="1:11">
      <c r="A9" s="5">
        <v>7</v>
      </c>
      <c r="B9" s="5" t="s">
        <v>24</v>
      </c>
      <c r="C9" s="6" t="s">
        <v>29</v>
      </c>
      <c r="D9" s="5" t="s">
        <v>30</v>
      </c>
      <c r="E9" s="5" t="s">
        <v>15</v>
      </c>
      <c r="F9" s="5">
        <v>50</v>
      </c>
      <c r="G9" s="7">
        <v>245</v>
      </c>
      <c r="H9" s="7">
        <v>120</v>
      </c>
      <c r="I9" s="7">
        <v>73.2</v>
      </c>
      <c r="J9" s="8">
        <f t="shared" si="0"/>
        <v>0.61</v>
      </c>
      <c r="K9" s="5" t="s">
        <v>16</v>
      </c>
    </row>
    <row r="10" customHeight="1" spans="1:11">
      <c r="A10" s="5">
        <v>8</v>
      </c>
      <c r="B10" s="5" t="s">
        <v>24</v>
      </c>
      <c r="C10" s="6" t="s">
        <v>31</v>
      </c>
      <c r="D10" s="5" t="s">
        <v>32</v>
      </c>
      <c r="E10" s="5" t="s">
        <v>15</v>
      </c>
      <c r="F10" s="5">
        <v>96</v>
      </c>
      <c r="G10" s="7">
        <v>315</v>
      </c>
      <c r="H10" s="7">
        <v>230</v>
      </c>
      <c r="I10" s="7">
        <v>140</v>
      </c>
      <c r="J10" s="8">
        <f t="shared" si="0"/>
        <v>0.608695652173913</v>
      </c>
      <c r="K10" s="5" t="s">
        <v>16</v>
      </c>
    </row>
    <row r="11" customHeight="1" spans="1:11">
      <c r="A11" s="5">
        <v>9</v>
      </c>
      <c r="B11" s="5" t="s">
        <v>33</v>
      </c>
      <c r="C11" s="6" t="s">
        <v>34</v>
      </c>
      <c r="D11" s="5" t="s">
        <v>35</v>
      </c>
      <c r="E11" s="5" t="s">
        <v>15</v>
      </c>
      <c r="F11" s="5">
        <v>51</v>
      </c>
      <c r="G11" s="7">
        <v>240</v>
      </c>
      <c r="H11" s="7">
        <v>12</v>
      </c>
      <c r="I11" s="7">
        <v>12</v>
      </c>
      <c r="J11" s="8">
        <f t="shared" si="0"/>
        <v>1</v>
      </c>
      <c r="K11" s="5" t="s">
        <v>16</v>
      </c>
    </row>
    <row r="12" customHeight="1" spans="1:11">
      <c r="A12" s="5">
        <v>10</v>
      </c>
      <c r="B12" s="5" t="s">
        <v>33</v>
      </c>
      <c r="C12" s="6" t="s">
        <v>36</v>
      </c>
      <c r="D12" s="5" t="s">
        <v>37</v>
      </c>
      <c r="E12" s="5" t="s">
        <v>15</v>
      </c>
      <c r="F12" s="5">
        <v>50</v>
      </c>
      <c r="G12" s="7">
        <v>205</v>
      </c>
      <c r="H12" s="7">
        <v>1</v>
      </c>
      <c r="I12" s="7">
        <v>1</v>
      </c>
      <c r="J12" s="8">
        <f t="shared" si="0"/>
        <v>1</v>
      </c>
      <c r="K12" s="5" t="s">
        <v>16</v>
      </c>
    </row>
    <row r="13" customHeight="1" spans="1:11">
      <c r="A13" s="5">
        <v>11</v>
      </c>
      <c r="B13" s="5" t="s">
        <v>38</v>
      </c>
      <c r="C13" s="6" t="s">
        <v>39</v>
      </c>
      <c r="D13" s="5" t="s">
        <v>40</v>
      </c>
      <c r="E13" s="5" t="s">
        <v>15</v>
      </c>
      <c r="F13" s="5">
        <v>53</v>
      </c>
      <c r="G13" s="7">
        <v>1125.43</v>
      </c>
      <c r="H13" s="7">
        <v>28.32</v>
      </c>
      <c r="I13" s="7">
        <v>25.49</v>
      </c>
      <c r="J13" s="8">
        <f t="shared" si="0"/>
        <v>0.900070621468926</v>
      </c>
      <c r="K13" s="5" t="s">
        <v>16</v>
      </c>
    </row>
    <row r="14" customHeight="1" spans="1:11">
      <c r="A14" s="5">
        <v>12</v>
      </c>
      <c r="B14" s="5" t="s">
        <v>41</v>
      </c>
      <c r="C14" s="6" t="s">
        <v>42</v>
      </c>
      <c r="D14" s="5" t="s">
        <v>43</v>
      </c>
      <c r="E14" s="5" t="s">
        <v>15</v>
      </c>
      <c r="F14" s="5">
        <v>50</v>
      </c>
      <c r="G14" s="7">
        <v>201</v>
      </c>
      <c r="H14" s="7">
        <v>49.61</v>
      </c>
      <c r="I14" s="7">
        <v>35.5</v>
      </c>
      <c r="J14" s="8">
        <f t="shared" si="0"/>
        <v>0.715581535980649</v>
      </c>
      <c r="K14" s="5" t="s">
        <v>16</v>
      </c>
    </row>
    <row r="15" customHeight="1" spans="1:11">
      <c r="A15" s="5">
        <v>13</v>
      </c>
      <c r="B15" s="5" t="s">
        <v>44</v>
      </c>
      <c r="C15" s="6" t="s">
        <v>45</v>
      </c>
      <c r="D15" s="5" t="s">
        <v>46</v>
      </c>
      <c r="E15" s="5" t="s">
        <v>15</v>
      </c>
      <c r="F15" s="5">
        <v>51</v>
      </c>
      <c r="G15" s="7">
        <v>232</v>
      </c>
      <c r="H15" s="7">
        <v>4</v>
      </c>
      <c r="I15" s="7">
        <v>3.2</v>
      </c>
      <c r="J15" s="8">
        <f t="shared" si="0"/>
        <v>0.8</v>
      </c>
      <c r="K15" s="5" t="s">
        <v>16</v>
      </c>
    </row>
    <row r="16" customHeight="1" spans="1:11">
      <c r="A16" s="5">
        <v>14</v>
      </c>
      <c r="B16" s="5" t="s">
        <v>47</v>
      </c>
      <c r="C16" s="6" t="s">
        <v>48</v>
      </c>
      <c r="D16" s="5" t="s">
        <v>35</v>
      </c>
      <c r="E16" s="5" t="s">
        <v>15</v>
      </c>
      <c r="F16" s="5">
        <v>59</v>
      </c>
      <c r="G16" s="7">
        <v>1121</v>
      </c>
      <c r="H16" s="7">
        <v>14</v>
      </c>
      <c r="I16" s="7">
        <v>10</v>
      </c>
      <c r="J16" s="8">
        <f t="shared" si="0"/>
        <v>0.714285714285714</v>
      </c>
      <c r="K16" s="5" t="s">
        <v>16</v>
      </c>
    </row>
    <row r="17" customHeight="1" spans="1:11">
      <c r="A17" s="5">
        <v>15</v>
      </c>
      <c r="B17" s="5" t="s">
        <v>49</v>
      </c>
      <c r="C17" s="6" t="s">
        <v>50</v>
      </c>
      <c r="D17" s="5" t="s">
        <v>51</v>
      </c>
      <c r="E17" s="5" t="s">
        <v>15</v>
      </c>
      <c r="F17" s="5">
        <v>50</v>
      </c>
      <c r="G17" s="7">
        <v>216.93</v>
      </c>
      <c r="H17" s="7">
        <v>15</v>
      </c>
      <c r="I17" s="7">
        <v>15</v>
      </c>
      <c r="J17" s="8">
        <f t="shared" si="0"/>
        <v>1</v>
      </c>
      <c r="K17" s="5" t="s">
        <v>16</v>
      </c>
    </row>
    <row r="18" customHeight="1" spans="1:11">
      <c r="A18" s="5">
        <v>16</v>
      </c>
      <c r="B18" s="5" t="s">
        <v>21</v>
      </c>
      <c r="C18" s="6" t="s">
        <v>52</v>
      </c>
      <c r="D18" s="5" t="s">
        <v>53</v>
      </c>
      <c r="E18" s="5" t="s">
        <v>54</v>
      </c>
      <c r="F18" s="5">
        <v>50</v>
      </c>
      <c r="G18" s="7">
        <v>500</v>
      </c>
      <c r="H18" s="7">
        <v>12.62</v>
      </c>
      <c r="I18" s="7">
        <v>7.57</v>
      </c>
      <c r="J18" s="8">
        <f t="shared" si="0"/>
        <v>0.599841521394612</v>
      </c>
      <c r="K18" s="5" t="s">
        <v>16</v>
      </c>
    </row>
    <row r="19" customHeight="1" spans="1:11">
      <c r="A19" s="5">
        <v>17</v>
      </c>
      <c r="B19" s="5" t="s">
        <v>21</v>
      </c>
      <c r="C19" s="6" t="s">
        <v>55</v>
      </c>
      <c r="D19" s="5" t="s">
        <v>56</v>
      </c>
      <c r="E19" s="5" t="s">
        <v>54</v>
      </c>
      <c r="F19" s="5">
        <v>51</v>
      </c>
      <c r="G19" s="7">
        <v>1548</v>
      </c>
      <c r="H19" s="7">
        <v>123</v>
      </c>
      <c r="I19" s="7">
        <v>1087</v>
      </c>
      <c r="J19" s="8">
        <f t="shared" si="0"/>
        <v>8.83739837398374</v>
      </c>
      <c r="K19" s="5" t="s">
        <v>16</v>
      </c>
    </row>
    <row r="20" customHeight="1" spans="1:11">
      <c r="A20" s="5">
        <v>18</v>
      </c>
      <c r="B20" s="5" t="s">
        <v>21</v>
      </c>
      <c r="C20" s="6" t="s">
        <v>57</v>
      </c>
      <c r="D20" s="5" t="s">
        <v>58</v>
      </c>
      <c r="E20" s="5" t="s">
        <v>54</v>
      </c>
      <c r="F20" s="5">
        <v>50</v>
      </c>
      <c r="G20" s="7">
        <v>874</v>
      </c>
      <c r="H20" s="7">
        <v>19.2</v>
      </c>
      <c r="I20" s="7">
        <v>12.57</v>
      </c>
      <c r="J20" s="8">
        <f t="shared" si="0"/>
        <v>0.6546875</v>
      </c>
      <c r="K20" s="5" t="s">
        <v>16</v>
      </c>
    </row>
    <row r="21" customHeight="1" spans="1:11">
      <c r="A21" s="5">
        <v>19</v>
      </c>
      <c r="B21" s="12" t="s">
        <v>21</v>
      </c>
      <c r="C21" s="19" t="s">
        <v>59</v>
      </c>
      <c r="D21" s="5" t="s">
        <v>60</v>
      </c>
      <c r="E21" s="5" t="s">
        <v>54</v>
      </c>
      <c r="F21" s="5">
        <v>50</v>
      </c>
      <c r="G21" s="7">
        <v>510</v>
      </c>
      <c r="H21" s="7">
        <v>-2.05</v>
      </c>
      <c r="I21" s="7">
        <v>0</v>
      </c>
      <c r="J21" s="22" t="s">
        <v>61</v>
      </c>
      <c r="K21" s="5" t="s">
        <v>16</v>
      </c>
    </row>
    <row r="22" customHeight="1" spans="1:11">
      <c r="A22" s="5">
        <v>20</v>
      </c>
      <c r="B22" s="5" t="s">
        <v>24</v>
      </c>
      <c r="C22" s="6" t="s">
        <v>62</v>
      </c>
      <c r="D22" s="5" t="s">
        <v>63</v>
      </c>
      <c r="E22" s="5" t="s">
        <v>54</v>
      </c>
      <c r="F22" s="5">
        <v>51</v>
      </c>
      <c r="G22" s="7">
        <v>285.9</v>
      </c>
      <c r="H22" s="7">
        <v>-10.8</v>
      </c>
      <c r="I22" s="7">
        <v>0</v>
      </c>
      <c r="J22" s="22" t="s">
        <v>61</v>
      </c>
      <c r="K22" s="5" t="s">
        <v>16</v>
      </c>
    </row>
    <row r="23" customHeight="1" spans="1:11">
      <c r="A23" s="5">
        <v>21</v>
      </c>
      <c r="B23" s="5" t="s">
        <v>24</v>
      </c>
      <c r="C23" s="6" t="s">
        <v>64</v>
      </c>
      <c r="D23" s="5" t="s">
        <v>65</v>
      </c>
      <c r="E23" s="5" t="s">
        <v>54</v>
      </c>
      <c r="F23" s="5">
        <v>59</v>
      </c>
      <c r="G23" s="7">
        <v>370.4</v>
      </c>
      <c r="H23" s="7">
        <v>13.11</v>
      </c>
      <c r="I23" s="7">
        <v>8</v>
      </c>
      <c r="J23" s="8">
        <f t="shared" si="0"/>
        <v>0.61022120518688</v>
      </c>
      <c r="K23" s="5" t="s">
        <v>16</v>
      </c>
    </row>
    <row r="24" customHeight="1" spans="1:11">
      <c r="A24" s="5">
        <v>22</v>
      </c>
      <c r="B24" s="5" t="s">
        <v>66</v>
      </c>
      <c r="C24" s="6" t="s">
        <v>67</v>
      </c>
      <c r="D24" s="5" t="s">
        <v>68</v>
      </c>
      <c r="E24" s="5" t="s">
        <v>54</v>
      </c>
      <c r="F24" s="5">
        <v>52</v>
      </c>
      <c r="G24" s="7">
        <v>976</v>
      </c>
      <c r="H24" s="7">
        <v>32.65</v>
      </c>
      <c r="I24" s="7">
        <v>19.59</v>
      </c>
      <c r="J24" s="8">
        <f t="shared" si="0"/>
        <v>0.6</v>
      </c>
      <c r="K24" s="5" t="s">
        <v>16</v>
      </c>
    </row>
    <row r="25" customHeight="1" spans="1:11">
      <c r="A25" s="5">
        <v>23</v>
      </c>
      <c r="B25" s="5" t="s">
        <v>33</v>
      </c>
      <c r="C25" s="6" t="s">
        <v>69</v>
      </c>
      <c r="D25" s="5" t="s">
        <v>70</v>
      </c>
      <c r="E25" s="5" t="s">
        <v>54</v>
      </c>
      <c r="F25" s="5">
        <v>52</v>
      </c>
      <c r="G25" s="7">
        <v>219.23</v>
      </c>
      <c r="H25" s="7">
        <v>1.79</v>
      </c>
      <c r="I25" s="7">
        <v>1.12</v>
      </c>
      <c r="J25" s="8">
        <f t="shared" si="0"/>
        <v>0.625698324022346</v>
      </c>
      <c r="K25" s="5" t="s">
        <v>16</v>
      </c>
    </row>
    <row r="26" customHeight="1" spans="1:11">
      <c r="A26" s="5">
        <v>24</v>
      </c>
      <c r="B26" s="5" t="s">
        <v>38</v>
      </c>
      <c r="C26" s="6" t="s">
        <v>71</v>
      </c>
      <c r="D26" s="5" t="s">
        <v>72</v>
      </c>
      <c r="E26" s="5" t="s">
        <v>54</v>
      </c>
      <c r="F26" s="5">
        <v>50</v>
      </c>
      <c r="G26" s="7">
        <v>1300</v>
      </c>
      <c r="H26" s="7">
        <v>9</v>
      </c>
      <c r="I26" s="7">
        <v>5.8</v>
      </c>
      <c r="J26" s="8">
        <f t="shared" si="0"/>
        <v>0.644444444444444</v>
      </c>
      <c r="K26" s="5" t="s">
        <v>16</v>
      </c>
    </row>
    <row r="27" customHeight="1" spans="1:11">
      <c r="A27" s="5">
        <v>25</v>
      </c>
      <c r="B27" s="5" t="s">
        <v>44</v>
      </c>
      <c r="C27" s="6" t="s">
        <v>73</v>
      </c>
      <c r="D27" s="5" t="s">
        <v>74</v>
      </c>
      <c r="E27" s="5" t="s">
        <v>54</v>
      </c>
      <c r="F27" s="5">
        <v>51</v>
      </c>
      <c r="G27" s="7">
        <v>1187</v>
      </c>
      <c r="H27" s="7">
        <v>16.59</v>
      </c>
      <c r="I27" s="7">
        <v>10.79</v>
      </c>
      <c r="J27" s="8">
        <f t="shared" si="0"/>
        <v>0.650391802290536</v>
      </c>
      <c r="K27" s="5" t="s">
        <v>16</v>
      </c>
    </row>
    <row r="28" customHeight="1" spans="1:11">
      <c r="A28" s="5">
        <v>26</v>
      </c>
      <c r="B28" s="5" t="s">
        <v>44</v>
      </c>
      <c r="C28" s="6" t="s">
        <v>75</v>
      </c>
      <c r="D28" s="5" t="s">
        <v>76</v>
      </c>
      <c r="E28" s="5" t="s">
        <v>54</v>
      </c>
      <c r="F28" s="5">
        <v>50</v>
      </c>
      <c r="G28" s="7">
        <v>1846.12</v>
      </c>
      <c r="H28" s="7">
        <v>9.1</v>
      </c>
      <c r="I28" s="7">
        <v>6.55</v>
      </c>
      <c r="J28" s="8">
        <f t="shared" si="0"/>
        <v>0.71978021978022</v>
      </c>
      <c r="K28" s="5" t="s">
        <v>16</v>
      </c>
    </row>
    <row r="29" customHeight="1" spans="1:11">
      <c r="A29" s="5">
        <v>27</v>
      </c>
      <c r="B29" s="5" t="s">
        <v>47</v>
      </c>
      <c r="C29" s="6" t="s">
        <v>77</v>
      </c>
      <c r="D29" s="5" t="s">
        <v>78</v>
      </c>
      <c r="E29" s="5" t="s">
        <v>54</v>
      </c>
      <c r="F29" s="5">
        <v>52</v>
      </c>
      <c r="G29" s="7">
        <v>505.5</v>
      </c>
      <c r="H29" s="7">
        <v>4.24</v>
      </c>
      <c r="I29" s="7">
        <v>2.97</v>
      </c>
      <c r="J29" s="8">
        <f t="shared" si="0"/>
        <v>0.700471698113208</v>
      </c>
      <c r="K29" s="5" t="s">
        <v>16</v>
      </c>
    </row>
    <row r="30" customHeight="1" spans="1:11">
      <c r="A30" s="5">
        <v>28</v>
      </c>
      <c r="B30" s="5" t="s">
        <v>47</v>
      </c>
      <c r="C30" s="6" t="s">
        <v>79</v>
      </c>
      <c r="D30" s="5" t="s">
        <v>80</v>
      </c>
      <c r="E30" s="5" t="s">
        <v>54</v>
      </c>
      <c r="F30" s="5">
        <v>60</v>
      </c>
      <c r="G30" s="7">
        <v>2932</v>
      </c>
      <c r="H30" s="7">
        <v>4</v>
      </c>
      <c r="I30" s="7">
        <v>4</v>
      </c>
      <c r="J30" s="8">
        <f t="shared" si="0"/>
        <v>1</v>
      </c>
      <c r="K30" s="5" t="s">
        <v>16</v>
      </c>
    </row>
    <row r="31" customHeight="1" spans="1:11">
      <c r="A31" s="5">
        <v>29</v>
      </c>
      <c r="B31" s="5" t="s">
        <v>81</v>
      </c>
      <c r="C31" s="6" t="s">
        <v>82</v>
      </c>
      <c r="D31" s="5" t="s">
        <v>83</v>
      </c>
      <c r="E31" s="5" t="s">
        <v>54</v>
      </c>
      <c r="F31" s="5">
        <v>52</v>
      </c>
      <c r="G31" s="7">
        <v>258</v>
      </c>
      <c r="H31" s="7">
        <v>3.85</v>
      </c>
      <c r="I31" s="7">
        <v>2.7</v>
      </c>
      <c r="J31" s="8">
        <f t="shared" si="0"/>
        <v>0.701298701298701</v>
      </c>
      <c r="K31" s="5" t="s">
        <v>16</v>
      </c>
    </row>
    <row r="32" customHeight="1" spans="1:11">
      <c r="A32" s="5">
        <v>30</v>
      </c>
      <c r="B32" s="5" t="s">
        <v>81</v>
      </c>
      <c r="C32" s="6" t="s">
        <v>84</v>
      </c>
      <c r="D32" s="5" t="s">
        <v>85</v>
      </c>
      <c r="E32" s="5" t="s">
        <v>54</v>
      </c>
      <c r="F32" s="5">
        <v>51</v>
      </c>
      <c r="G32" s="7">
        <v>1068</v>
      </c>
      <c r="H32" s="7">
        <v>277</v>
      </c>
      <c r="I32" s="7">
        <v>166.43</v>
      </c>
      <c r="J32" s="8">
        <f t="shared" si="0"/>
        <v>0.600830324909747</v>
      </c>
      <c r="K32" s="5" t="s">
        <v>16</v>
      </c>
    </row>
    <row r="33" customHeight="1" spans="1:11">
      <c r="A33" s="5">
        <v>31</v>
      </c>
      <c r="B33" s="5" t="s">
        <v>49</v>
      </c>
      <c r="C33" s="6" t="s">
        <v>86</v>
      </c>
      <c r="D33" s="5" t="s">
        <v>87</v>
      </c>
      <c r="E33" s="5" t="s">
        <v>54</v>
      </c>
      <c r="F33" s="5">
        <v>52</v>
      </c>
      <c r="G33" s="7">
        <v>1037.25</v>
      </c>
      <c r="H33" s="7">
        <v>-102.6</v>
      </c>
      <c r="I33" s="7">
        <v>0</v>
      </c>
      <c r="J33" s="22" t="s">
        <v>61</v>
      </c>
      <c r="K33" s="5" t="s">
        <v>16</v>
      </c>
    </row>
    <row r="34" customHeight="1" spans="1:11">
      <c r="A34" s="5">
        <v>32</v>
      </c>
      <c r="B34" s="5" t="s">
        <v>49</v>
      </c>
      <c r="C34" s="6" t="s">
        <v>88</v>
      </c>
      <c r="D34" s="5" t="s">
        <v>20</v>
      </c>
      <c r="E34" s="5" t="s">
        <v>54</v>
      </c>
      <c r="F34" s="5">
        <v>51</v>
      </c>
      <c r="G34" s="7">
        <v>250</v>
      </c>
      <c r="H34" s="7">
        <v>2</v>
      </c>
      <c r="I34" s="7">
        <v>1.2</v>
      </c>
      <c r="J34" s="8">
        <f t="shared" si="0"/>
        <v>0.6</v>
      </c>
      <c r="K34" s="5" t="s">
        <v>16</v>
      </c>
    </row>
    <row r="35" customHeight="1" spans="1:11">
      <c r="A35" s="5">
        <v>33</v>
      </c>
      <c r="B35" s="12" t="s">
        <v>49</v>
      </c>
      <c r="C35" s="20" t="s">
        <v>89</v>
      </c>
      <c r="D35" s="5" t="s">
        <v>90</v>
      </c>
      <c r="E35" s="5" t="s">
        <v>54</v>
      </c>
      <c r="F35" s="5">
        <v>53</v>
      </c>
      <c r="G35" s="7">
        <v>1925</v>
      </c>
      <c r="H35" s="7">
        <v>7.81</v>
      </c>
      <c r="I35" s="7">
        <v>5.23</v>
      </c>
      <c r="J35" s="8">
        <v>0.66</v>
      </c>
      <c r="K35" s="5" t="s">
        <v>16</v>
      </c>
    </row>
    <row r="36" customHeight="1" spans="1:11">
      <c r="A36" s="5">
        <v>34</v>
      </c>
      <c r="B36" s="5" t="s">
        <v>91</v>
      </c>
      <c r="C36" s="6" t="s">
        <v>92</v>
      </c>
      <c r="D36" s="5" t="s">
        <v>93</v>
      </c>
      <c r="E36" s="5" t="s">
        <v>54</v>
      </c>
      <c r="F36" s="5">
        <v>186</v>
      </c>
      <c r="G36" s="7">
        <v>447</v>
      </c>
      <c r="H36" s="7">
        <v>40</v>
      </c>
      <c r="I36" s="7">
        <v>25.6</v>
      </c>
      <c r="J36" s="8">
        <f t="shared" si="0"/>
        <v>0.64</v>
      </c>
      <c r="K36" s="5" t="s">
        <v>16</v>
      </c>
    </row>
    <row r="37" customHeight="1" spans="1:11">
      <c r="A37" s="5">
        <v>35</v>
      </c>
      <c r="B37" s="5" t="s">
        <v>91</v>
      </c>
      <c r="C37" s="6" t="s">
        <v>94</v>
      </c>
      <c r="D37" s="5" t="s">
        <v>95</v>
      </c>
      <c r="E37" s="5" t="s">
        <v>54</v>
      </c>
      <c r="F37" s="5">
        <v>50</v>
      </c>
      <c r="G37" s="7">
        <v>960</v>
      </c>
      <c r="H37" s="7">
        <v>60</v>
      </c>
      <c r="I37" s="7">
        <v>40</v>
      </c>
      <c r="J37" s="8">
        <f t="shared" si="0"/>
        <v>0.666666666666667</v>
      </c>
      <c r="K37" s="5" t="s">
        <v>16</v>
      </c>
    </row>
    <row r="38" customHeight="1" spans="1:11">
      <c r="A38" s="5">
        <v>36</v>
      </c>
      <c r="B38" s="5" t="s">
        <v>91</v>
      </c>
      <c r="C38" s="6" t="s">
        <v>96</v>
      </c>
      <c r="D38" s="5" t="s">
        <v>97</v>
      </c>
      <c r="E38" s="5" t="s">
        <v>54</v>
      </c>
      <c r="F38" s="5">
        <v>50</v>
      </c>
      <c r="G38" s="7">
        <v>1819</v>
      </c>
      <c r="H38" s="7">
        <v>68</v>
      </c>
      <c r="I38" s="7">
        <v>40.8</v>
      </c>
      <c r="J38" s="8">
        <f t="shared" si="0"/>
        <v>0.6</v>
      </c>
      <c r="K38" s="5" t="s">
        <v>16</v>
      </c>
    </row>
    <row r="39" customHeight="1" spans="1:11">
      <c r="A39" s="5">
        <v>37</v>
      </c>
      <c r="B39" s="5" t="s">
        <v>91</v>
      </c>
      <c r="C39" s="6" t="s">
        <v>98</v>
      </c>
      <c r="D39" s="5" t="s">
        <v>99</v>
      </c>
      <c r="E39" s="5" t="s">
        <v>54</v>
      </c>
      <c r="F39" s="5">
        <v>57</v>
      </c>
      <c r="G39" s="7">
        <v>1668</v>
      </c>
      <c r="H39" s="7">
        <v>15.54</v>
      </c>
      <c r="I39" s="7">
        <v>9.33</v>
      </c>
      <c r="J39" s="8">
        <f t="shared" si="0"/>
        <v>0.6003861003861</v>
      </c>
      <c r="K39" s="5" t="s">
        <v>16</v>
      </c>
    </row>
    <row r="40" customHeight="1" spans="1:11">
      <c r="A40" s="5">
        <v>38</v>
      </c>
      <c r="B40" s="5" t="s">
        <v>91</v>
      </c>
      <c r="C40" s="6" t="s">
        <v>100</v>
      </c>
      <c r="D40" s="5" t="s">
        <v>101</v>
      </c>
      <c r="E40" s="5" t="s">
        <v>54</v>
      </c>
      <c r="F40" s="5">
        <v>50</v>
      </c>
      <c r="G40" s="7">
        <v>2956</v>
      </c>
      <c r="H40" s="7">
        <v>103</v>
      </c>
      <c r="I40" s="7">
        <v>63.86</v>
      </c>
      <c r="J40" s="8">
        <f t="shared" si="0"/>
        <v>0.62</v>
      </c>
      <c r="K40" s="5" t="s">
        <v>16</v>
      </c>
    </row>
    <row r="41" customHeight="1" spans="1:11">
      <c r="A41" s="5">
        <v>39</v>
      </c>
      <c r="B41" s="12" t="s">
        <v>91</v>
      </c>
      <c r="C41" s="19" t="s">
        <v>102</v>
      </c>
      <c r="D41" s="5" t="s">
        <v>103</v>
      </c>
      <c r="E41" s="5" t="s">
        <v>54</v>
      </c>
      <c r="F41" s="5">
        <v>50</v>
      </c>
      <c r="G41" s="7">
        <v>208</v>
      </c>
      <c r="H41" s="7">
        <v>12</v>
      </c>
      <c r="I41" s="7">
        <v>7.3</v>
      </c>
      <c r="J41" s="8">
        <f t="shared" si="0"/>
        <v>0.608333333333333</v>
      </c>
      <c r="K41" s="5" t="s">
        <v>16</v>
      </c>
    </row>
    <row r="123" ht="52.2" customHeight="1"/>
  </sheetData>
  <autoFilter ref="A2:K41">
    <extLst/>
  </autoFilter>
  <sortState ref="A3:I41">
    <sortCondition ref="A3:A41"/>
  </sortState>
  <mergeCells count="1">
    <mergeCell ref="A1:K1"/>
  </mergeCells>
  <pageMargins left="0.708661417322835" right="0.708661417322835" top="0.748031496062992" bottom="0.748031496062992" header="0.31496062992126" footer="0.31496062992126"/>
  <pageSetup paperSize="9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9"/>
  <sheetViews>
    <sheetView tabSelected="1" workbookViewId="0">
      <selection activeCell="G176" sqref="G176"/>
    </sheetView>
  </sheetViews>
  <sheetFormatPr defaultColWidth="9" defaultRowHeight="13.5"/>
  <cols>
    <col min="1" max="1" width="7.31666666666667" customWidth="1"/>
    <col min="2" max="2" width="10.8666666666667" customWidth="1"/>
    <col min="3" max="3" width="31.6833333333333" customWidth="1"/>
    <col min="4" max="4" width="11.0916666666667" customWidth="1"/>
    <col min="5" max="5" width="16.3166666666667" customWidth="1"/>
    <col min="6" max="8" width="11.0916666666667" style="1" customWidth="1"/>
    <col min="9" max="9" width="12" style="1" customWidth="1"/>
  </cols>
  <sheetData>
    <row r="1" ht="36" customHeight="1" spans="1:9">
      <c r="A1" s="2" t="s">
        <v>104</v>
      </c>
      <c r="B1" s="2"/>
      <c r="C1" s="2"/>
      <c r="D1" s="2"/>
      <c r="E1" s="2"/>
      <c r="F1" s="2"/>
      <c r="G1" s="2"/>
      <c r="H1" s="2"/>
      <c r="I1" s="2"/>
    </row>
    <row r="2" ht="32.2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8</v>
      </c>
      <c r="G2" s="3" t="s">
        <v>9</v>
      </c>
      <c r="H2" s="4" t="s">
        <v>10</v>
      </c>
      <c r="I2" s="3" t="s">
        <v>11</v>
      </c>
    </row>
    <row r="3" ht="14.25" spans="1:9">
      <c r="A3" s="5">
        <v>1</v>
      </c>
      <c r="B3" s="5" t="s">
        <v>105</v>
      </c>
      <c r="C3" s="6" t="s">
        <v>106</v>
      </c>
      <c r="D3" s="5" t="s">
        <v>107</v>
      </c>
      <c r="E3" s="5" t="s">
        <v>108</v>
      </c>
      <c r="F3" s="7">
        <v>22</v>
      </c>
      <c r="G3" s="7">
        <v>17.6</v>
      </c>
      <c r="H3" s="8">
        <f>G3/F3</f>
        <v>0.8</v>
      </c>
      <c r="I3" s="5" t="s">
        <v>16</v>
      </c>
    </row>
    <row r="4" ht="14.25" spans="1:9">
      <c r="A4" s="5">
        <v>2</v>
      </c>
      <c r="B4" s="5" t="s">
        <v>105</v>
      </c>
      <c r="C4" s="6" t="s">
        <v>109</v>
      </c>
      <c r="D4" s="5" t="s">
        <v>110</v>
      </c>
      <c r="E4" s="5" t="s">
        <v>108</v>
      </c>
      <c r="F4" s="7">
        <v>0.56</v>
      </c>
      <c r="G4" s="7">
        <v>0.34</v>
      </c>
      <c r="H4" s="8">
        <f t="shared" ref="H4:H67" si="0">G4/F4</f>
        <v>0.607142857142857</v>
      </c>
      <c r="I4" s="5" t="s">
        <v>16</v>
      </c>
    </row>
    <row r="5" ht="14.25" spans="1:9">
      <c r="A5" s="5">
        <v>3</v>
      </c>
      <c r="B5" s="5" t="s">
        <v>12</v>
      </c>
      <c r="C5" s="6" t="s">
        <v>111</v>
      </c>
      <c r="D5" s="5" t="s">
        <v>112</v>
      </c>
      <c r="E5" s="5" t="s">
        <v>108</v>
      </c>
      <c r="F5" s="7">
        <v>0.13</v>
      </c>
      <c r="G5" s="7">
        <v>0.08</v>
      </c>
      <c r="H5" s="8">
        <f t="shared" si="0"/>
        <v>0.615384615384615</v>
      </c>
      <c r="I5" s="5" t="s">
        <v>16</v>
      </c>
    </row>
    <row r="6" ht="14.25" spans="1:9">
      <c r="A6" s="5">
        <v>4</v>
      </c>
      <c r="B6" s="5" t="s">
        <v>12</v>
      </c>
      <c r="C6" s="6" t="s">
        <v>113</v>
      </c>
      <c r="D6" s="5" t="s">
        <v>114</v>
      </c>
      <c r="E6" s="5" t="s">
        <v>108</v>
      </c>
      <c r="F6" s="7">
        <v>90</v>
      </c>
      <c r="G6" s="7">
        <v>65.68</v>
      </c>
      <c r="H6" s="8">
        <f t="shared" si="0"/>
        <v>0.729777777777778</v>
      </c>
      <c r="I6" s="5" t="s">
        <v>16</v>
      </c>
    </row>
    <row r="7" ht="14.25" spans="1:9">
      <c r="A7" s="5">
        <v>5</v>
      </c>
      <c r="B7" s="5" t="s">
        <v>12</v>
      </c>
      <c r="C7" s="6" t="s">
        <v>115</v>
      </c>
      <c r="D7" s="5" t="s">
        <v>116</v>
      </c>
      <c r="E7" s="5" t="s">
        <v>108</v>
      </c>
      <c r="F7" s="7">
        <v>41</v>
      </c>
      <c r="G7" s="7">
        <v>29</v>
      </c>
      <c r="H7" s="8">
        <f t="shared" si="0"/>
        <v>0.707317073170732</v>
      </c>
      <c r="I7" s="5" t="s">
        <v>16</v>
      </c>
    </row>
    <row r="8" ht="14.25" spans="1:9">
      <c r="A8" s="5">
        <v>6</v>
      </c>
      <c r="B8" s="5" t="s">
        <v>12</v>
      </c>
      <c r="C8" s="6" t="s">
        <v>117</v>
      </c>
      <c r="D8" s="5" t="s">
        <v>118</v>
      </c>
      <c r="E8" s="5" t="s">
        <v>108</v>
      </c>
      <c r="F8" s="7">
        <v>-184.88</v>
      </c>
      <c r="G8" s="7">
        <v>0</v>
      </c>
      <c r="H8" s="9" t="s">
        <v>61</v>
      </c>
      <c r="I8" s="5" t="s">
        <v>16</v>
      </c>
    </row>
    <row r="9" ht="14.25" spans="1:9">
      <c r="A9" s="5">
        <v>7</v>
      </c>
      <c r="B9" s="5" t="s">
        <v>12</v>
      </c>
      <c r="C9" s="6" t="s">
        <v>119</v>
      </c>
      <c r="D9" s="5" t="s">
        <v>120</v>
      </c>
      <c r="E9" s="5" t="s">
        <v>108</v>
      </c>
      <c r="F9" s="7">
        <v>14</v>
      </c>
      <c r="G9" s="7">
        <v>9</v>
      </c>
      <c r="H9" s="8">
        <f t="shared" si="0"/>
        <v>0.642857142857143</v>
      </c>
      <c r="I9" s="5" t="s">
        <v>16</v>
      </c>
    </row>
    <row r="10" ht="14.25" spans="1:9">
      <c r="A10" s="5">
        <v>8</v>
      </c>
      <c r="B10" s="5" t="s">
        <v>21</v>
      </c>
      <c r="C10" s="6" t="s">
        <v>121</v>
      </c>
      <c r="D10" s="5" t="s">
        <v>122</v>
      </c>
      <c r="E10" s="5" t="s">
        <v>108</v>
      </c>
      <c r="F10" s="7">
        <v>5.43</v>
      </c>
      <c r="G10" s="7">
        <v>5.43</v>
      </c>
      <c r="H10" s="8">
        <f t="shared" si="0"/>
        <v>1</v>
      </c>
      <c r="I10" s="5" t="s">
        <v>16</v>
      </c>
    </row>
    <row r="11" ht="14.25" spans="1:9">
      <c r="A11" s="5">
        <v>9</v>
      </c>
      <c r="B11" s="5" t="s">
        <v>21</v>
      </c>
      <c r="C11" s="6" t="s">
        <v>123</v>
      </c>
      <c r="D11" s="5" t="s">
        <v>124</v>
      </c>
      <c r="E11" s="5" t="s">
        <v>108</v>
      </c>
      <c r="F11" s="7">
        <v>6.19</v>
      </c>
      <c r="G11" s="7">
        <v>5.55</v>
      </c>
      <c r="H11" s="8">
        <f t="shared" si="0"/>
        <v>0.896607431340872</v>
      </c>
      <c r="I11" s="5" t="s">
        <v>16</v>
      </c>
    </row>
    <row r="12" ht="14.25" spans="1:9">
      <c r="A12" s="5">
        <v>10</v>
      </c>
      <c r="B12" s="5" t="s">
        <v>21</v>
      </c>
      <c r="C12" s="6" t="s">
        <v>125</v>
      </c>
      <c r="D12" s="5" t="s">
        <v>126</v>
      </c>
      <c r="E12" s="5" t="s">
        <v>108</v>
      </c>
      <c r="F12" s="7">
        <v>-0.01</v>
      </c>
      <c r="G12" s="7">
        <v>0</v>
      </c>
      <c r="H12" s="9" t="s">
        <v>61</v>
      </c>
      <c r="I12" s="5" t="s">
        <v>16</v>
      </c>
    </row>
    <row r="13" ht="14.25" spans="1:9">
      <c r="A13" s="5">
        <v>11</v>
      </c>
      <c r="B13" s="5" t="s">
        <v>21</v>
      </c>
      <c r="C13" s="6" t="s">
        <v>127</v>
      </c>
      <c r="D13" s="5" t="s">
        <v>128</v>
      </c>
      <c r="E13" s="5" t="s">
        <v>108</v>
      </c>
      <c r="F13" s="7">
        <v>67</v>
      </c>
      <c r="G13" s="7">
        <v>40.2</v>
      </c>
      <c r="H13" s="8">
        <f t="shared" si="0"/>
        <v>0.6</v>
      </c>
      <c r="I13" s="5" t="s">
        <v>16</v>
      </c>
    </row>
    <row r="14" ht="14.25" spans="1:9">
      <c r="A14" s="5">
        <v>12</v>
      </c>
      <c r="B14" s="5" t="s">
        <v>21</v>
      </c>
      <c r="C14" s="6" t="s">
        <v>129</v>
      </c>
      <c r="D14" s="5" t="s">
        <v>130</v>
      </c>
      <c r="E14" s="5" t="s">
        <v>108</v>
      </c>
      <c r="F14" s="7">
        <v>0.53</v>
      </c>
      <c r="G14" s="7">
        <v>0.47</v>
      </c>
      <c r="H14" s="8">
        <f t="shared" si="0"/>
        <v>0.886792452830189</v>
      </c>
      <c r="I14" s="5" t="s">
        <v>16</v>
      </c>
    </row>
    <row r="15" ht="14.25" spans="1:9">
      <c r="A15" s="5">
        <v>13</v>
      </c>
      <c r="B15" s="5" t="s">
        <v>21</v>
      </c>
      <c r="C15" s="6" t="s">
        <v>131</v>
      </c>
      <c r="D15" s="5" t="s">
        <v>132</v>
      </c>
      <c r="E15" s="5" t="s">
        <v>108</v>
      </c>
      <c r="F15" s="7">
        <v>10.15</v>
      </c>
      <c r="G15" s="7">
        <v>9.14</v>
      </c>
      <c r="H15" s="8">
        <f t="shared" si="0"/>
        <v>0.900492610837438</v>
      </c>
      <c r="I15" s="5" t="s">
        <v>16</v>
      </c>
    </row>
    <row r="16" ht="14.25" spans="1:9">
      <c r="A16" s="5">
        <v>14</v>
      </c>
      <c r="B16" s="5" t="s">
        <v>21</v>
      </c>
      <c r="C16" s="6" t="s">
        <v>133</v>
      </c>
      <c r="D16" s="5" t="s">
        <v>134</v>
      </c>
      <c r="E16" s="5" t="s">
        <v>108</v>
      </c>
      <c r="F16" s="7">
        <v>10.29</v>
      </c>
      <c r="G16" s="7">
        <v>6.5</v>
      </c>
      <c r="H16" s="8">
        <f t="shared" si="0"/>
        <v>0.631681243926142</v>
      </c>
      <c r="I16" s="5" t="s">
        <v>16</v>
      </c>
    </row>
    <row r="17" ht="14.25" spans="1:9">
      <c r="A17" s="5">
        <v>15</v>
      </c>
      <c r="B17" s="5" t="s">
        <v>21</v>
      </c>
      <c r="C17" s="6" t="s">
        <v>135</v>
      </c>
      <c r="D17" s="5" t="s">
        <v>136</v>
      </c>
      <c r="E17" s="5" t="s">
        <v>108</v>
      </c>
      <c r="F17" s="7">
        <v>18.69</v>
      </c>
      <c r="G17" s="7">
        <v>16.82</v>
      </c>
      <c r="H17" s="8">
        <f t="shared" si="0"/>
        <v>0.899946495452113</v>
      </c>
      <c r="I17" s="5" t="s">
        <v>16</v>
      </c>
    </row>
    <row r="18" ht="14.25" spans="1:9">
      <c r="A18" s="5">
        <v>16</v>
      </c>
      <c r="B18" s="5" t="s">
        <v>21</v>
      </c>
      <c r="C18" s="6" t="s">
        <v>137</v>
      </c>
      <c r="D18" s="5" t="s">
        <v>138</v>
      </c>
      <c r="E18" s="5" t="s">
        <v>108</v>
      </c>
      <c r="F18" s="7">
        <v>10</v>
      </c>
      <c r="G18" s="7">
        <v>9</v>
      </c>
      <c r="H18" s="8">
        <f t="shared" si="0"/>
        <v>0.9</v>
      </c>
      <c r="I18" s="5" t="s">
        <v>16</v>
      </c>
    </row>
    <row r="19" ht="14.25" spans="1:9">
      <c r="A19" s="5">
        <v>17</v>
      </c>
      <c r="B19" s="5" t="s">
        <v>21</v>
      </c>
      <c r="C19" s="6" t="s">
        <v>139</v>
      </c>
      <c r="D19" s="5" t="s">
        <v>140</v>
      </c>
      <c r="E19" s="5" t="s">
        <v>108</v>
      </c>
      <c r="F19" s="7">
        <v>45.25</v>
      </c>
      <c r="G19" s="7">
        <v>28</v>
      </c>
      <c r="H19" s="8">
        <f t="shared" si="0"/>
        <v>0.61878453038674</v>
      </c>
      <c r="I19" s="5" t="s">
        <v>16</v>
      </c>
    </row>
    <row r="20" ht="14.25" spans="1:9">
      <c r="A20" s="5">
        <v>18</v>
      </c>
      <c r="B20" s="5" t="s">
        <v>21</v>
      </c>
      <c r="C20" s="6" t="s">
        <v>141</v>
      </c>
      <c r="D20" s="5" t="s">
        <v>142</v>
      </c>
      <c r="E20" s="5" t="s">
        <v>108</v>
      </c>
      <c r="F20" s="7">
        <v>1.14</v>
      </c>
      <c r="G20" s="7">
        <v>1.1</v>
      </c>
      <c r="H20" s="8">
        <f t="shared" si="0"/>
        <v>0.964912280701754</v>
      </c>
      <c r="I20" s="5" t="s">
        <v>16</v>
      </c>
    </row>
    <row r="21" ht="14.25" spans="1:9">
      <c r="A21" s="5">
        <v>19</v>
      </c>
      <c r="B21" s="5" t="s">
        <v>21</v>
      </c>
      <c r="C21" s="6" t="s">
        <v>143</v>
      </c>
      <c r="D21" s="5" t="s">
        <v>144</v>
      </c>
      <c r="E21" s="5" t="s">
        <v>108</v>
      </c>
      <c r="F21" s="7">
        <v>29.36</v>
      </c>
      <c r="G21" s="7">
        <v>18</v>
      </c>
      <c r="H21" s="8">
        <f t="shared" si="0"/>
        <v>0.61307901907357</v>
      </c>
      <c r="I21" s="5" t="s">
        <v>16</v>
      </c>
    </row>
    <row r="22" ht="14.25" spans="1:9">
      <c r="A22" s="5">
        <v>20</v>
      </c>
      <c r="B22" s="5" t="s">
        <v>21</v>
      </c>
      <c r="C22" s="6" t="s">
        <v>145</v>
      </c>
      <c r="D22" s="5" t="s">
        <v>146</v>
      </c>
      <c r="E22" s="5" t="s">
        <v>108</v>
      </c>
      <c r="F22" s="7">
        <v>0</v>
      </c>
      <c r="G22" s="7">
        <v>0</v>
      </c>
      <c r="H22" s="9" t="s">
        <v>61</v>
      </c>
      <c r="I22" s="5" t="s">
        <v>16</v>
      </c>
    </row>
    <row r="23" ht="14.25" spans="1:9">
      <c r="A23" s="5">
        <v>21</v>
      </c>
      <c r="B23" s="5" t="s">
        <v>21</v>
      </c>
      <c r="C23" s="6" t="s">
        <v>147</v>
      </c>
      <c r="D23" s="5" t="s">
        <v>148</v>
      </c>
      <c r="E23" s="5" t="s">
        <v>108</v>
      </c>
      <c r="F23" s="7">
        <v>46.23</v>
      </c>
      <c r="G23" s="7">
        <v>27.74</v>
      </c>
      <c r="H23" s="8">
        <f t="shared" si="0"/>
        <v>0.600043261951114</v>
      </c>
      <c r="I23" s="5" t="s">
        <v>16</v>
      </c>
    </row>
    <row r="24" ht="14.25" spans="1:9">
      <c r="A24" s="5">
        <v>22</v>
      </c>
      <c r="B24" s="5" t="s">
        <v>21</v>
      </c>
      <c r="C24" s="6" t="s">
        <v>149</v>
      </c>
      <c r="D24" s="5" t="s">
        <v>142</v>
      </c>
      <c r="E24" s="5" t="s">
        <v>108</v>
      </c>
      <c r="F24" s="7">
        <v>1.71</v>
      </c>
      <c r="G24" s="7">
        <v>1.1</v>
      </c>
      <c r="H24" s="8">
        <f t="shared" si="0"/>
        <v>0.64327485380117</v>
      </c>
      <c r="I24" s="5" t="s">
        <v>16</v>
      </c>
    </row>
    <row r="25" ht="14.25" spans="1:9">
      <c r="A25" s="5">
        <v>23</v>
      </c>
      <c r="B25" s="5" t="s">
        <v>21</v>
      </c>
      <c r="C25" s="6" t="s">
        <v>150</v>
      </c>
      <c r="D25" s="5" t="s">
        <v>151</v>
      </c>
      <c r="E25" s="5" t="s">
        <v>108</v>
      </c>
      <c r="F25" s="7">
        <v>-36</v>
      </c>
      <c r="G25" s="7">
        <v>0</v>
      </c>
      <c r="H25" s="9" t="s">
        <v>61</v>
      </c>
      <c r="I25" s="5" t="s">
        <v>16</v>
      </c>
    </row>
    <row r="26" ht="14.25" spans="1:9">
      <c r="A26" s="5">
        <v>24</v>
      </c>
      <c r="B26" s="5" t="s">
        <v>21</v>
      </c>
      <c r="C26" s="6" t="s">
        <v>152</v>
      </c>
      <c r="D26" s="5" t="s">
        <v>153</v>
      </c>
      <c r="E26" s="5" t="s">
        <v>108</v>
      </c>
      <c r="F26" s="7">
        <v>5.44</v>
      </c>
      <c r="G26" s="7">
        <v>3.27</v>
      </c>
      <c r="H26" s="8">
        <f t="shared" si="0"/>
        <v>0.601102941176471</v>
      </c>
      <c r="I26" s="5" t="s">
        <v>16</v>
      </c>
    </row>
    <row r="27" ht="14.25" spans="1:9">
      <c r="A27" s="5">
        <v>25</v>
      </c>
      <c r="B27" s="5" t="s">
        <v>24</v>
      </c>
      <c r="C27" s="6" t="s">
        <v>154</v>
      </c>
      <c r="D27" s="5" t="s">
        <v>155</v>
      </c>
      <c r="E27" s="5" t="s">
        <v>108</v>
      </c>
      <c r="F27" s="7">
        <v>-0.77</v>
      </c>
      <c r="G27" s="7">
        <v>0</v>
      </c>
      <c r="H27" s="9" t="s">
        <v>61</v>
      </c>
      <c r="I27" s="5" t="s">
        <v>16</v>
      </c>
    </row>
    <row r="28" ht="14.25" spans="1:9">
      <c r="A28" s="5">
        <v>26</v>
      </c>
      <c r="B28" s="5" t="s">
        <v>24</v>
      </c>
      <c r="C28" s="6" t="s">
        <v>156</v>
      </c>
      <c r="D28" s="5" t="s">
        <v>157</v>
      </c>
      <c r="E28" s="5" t="s">
        <v>108</v>
      </c>
      <c r="F28" s="7">
        <v>18.57</v>
      </c>
      <c r="G28" s="7">
        <v>16.72</v>
      </c>
      <c r="H28" s="8">
        <f t="shared" si="0"/>
        <v>0.900376952073236</v>
      </c>
      <c r="I28" s="5" t="s">
        <v>16</v>
      </c>
    </row>
    <row r="29" ht="14.25" spans="1:9">
      <c r="A29" s="5">
        <v>27</v>
      </c>
      <c r="B29" s="5" t="s">
        <v>24</v>
      </c>
      <c r="C29" s="6" t="s">
        <v>158</v>
      </c>
      <c r="D29" s="5" t="s">
        <v>159</v>
      </c>
      <c r="E29" s="5" t="s">
        <v>108</v>
      </c>
      <c r="F29" s="7">
        <v>20</v>
      </c>
      <c r="G29" s="7">
        <v>12</v>
      </c>
      <c r="H29" s="8">
        <f t="shared" si="0"/>
        <v>0.6</v>
      </c>
      <c r="I29" s="5" t="s">
        <v>16</v>
      </c>
    </row>
    <row r="30" ht="14.25" spans="1:9">
      <c r="A30" s="5">
        <v>28</v>
      </c>
      <c r="B30" s="5" t="s">
        <v>24</v>
      </c>
      <c r="C30" s="6" t="s">
        <v>160</v>
      </c>
      <c r="D30" s="5" t="s">
        <v>161</v>
      </c>
      <c r="E30" s="5" t="s">
        <v>108</v>
      </c>
      <c r="F30" s="7">
        <v>1.37</v>
      </c>
      <c r="G30" s="7">
        <v>0.83</v>
      </c>
      <c r="H30" s="8">
        <f t="shared" si="0"/>
        <v>0.605839416058394</v>
      </c>
      <c r="I30" s="5" t="s">
        <v>16</v>
      </c>
    </row>
    <row r="31" ht="14.25" spans="1:9">
      <c r="A31" s="5">
        <v>29</v>
      </c>
      <c r="B31" s="5" t="s">
        <v>162</v>
      </c>
      <c r="C31" s="6" t="s">
        <v>163</v>
      </c>
      <c r="D31" s="5" t="s">
        <v>164</v>
      </c>
      <c r="E31" s="5" t="s">
        <v>108</v>
      </c>
      <c r="F31" s="7">
        <v>64</v>
      </c>
      <c r="G31" s="7">
        <v>38.4</v>
      </c>
      <c r="H31" s="8">
        <f t="shared" si="0"/>
        <v>0.6</v>
      </c>
      <c r="I31" s="5" t="s">
        <v>16</v>
      </c>
    </row>
    <row r="32" ht="14.25" spans="1:9">
      <c r="A32" s="5">
        <v>30</v>
      </c>
      <c r="B32" s="5" t="s">
        <v>162</v>
      </c>
      <c r="C32" s="6" t="s">
        <v>165</v>
      </c>
      <c r="D32" s="5" t="s">
        <v>166</v>
      </c>
      <c r="E32" s="5" t="s">
        <v>108</v>
      </c>
      <c r="F32" s="7">
        <v>1.5</v>
      </c>
      <c r="G32" s="7">
        <v>0.9</v>
      </c>
      <c r="H32" s="8">
        <f t="shared" si="0"/>
        <v>0.6</v>
      </c>
      <c r="I32" s="5" t="s">
        <v>16</v>
      </c>
    </row>
    <row r="33" ht="14.25" spans="1:9">
      <c r="A33" s="5">
        <v>31</v>
      </c>
      <c r="B33" s="5" t="s">
        <v>162</v>
      </c>
      <c r="C33" s="6" t="s">
        <v>167</v>
      </c>
      <c r="D33" s="5" t="s">
        <v>168</v>
      </c>
      <c r="E33" s="5" t="s">
        <v>108</v>
      </c>
      <c r="F33" s="7">
        <v>-22</v>
      </c>
      <c r="G33" s="7">
        <v>0</v>
      </c>
      <c r="H33" s="9" t="s">
        <v>61</v>
      </c>
      <c r="I33" s="5" t="s">
        <v>16</v>
      </c>
    </row>
    <row r="34" ht="14.25" spans="1:9">
      <c r="A34" s="5">
        <v>32</v>
      </c>
      <c r="B34" s="5" t="s">
        <v>162</v>
      </c>
      <c r="C34" s="6" t="s">
        <v>169</v>
      </c>
      <c r="D34" s="5" t="s">
        <v>170</v>
      </c>
      <c r="E34" s="5" t="s">
        <v>108</v>
      </c>
      <c r="F34" s="7">
        <v>10</v>
      </c>
      <c r="G34" s="7">
        <v>10</v>
      </c>
      <c r="H34" s="8">
        <f t="shared" si="0"/>
        <v>1</v>
      </c>
      <c r="I34" s="5" t="s">
        <v>16</v>
      </c>
    </row>
    <row r="35" ht="14.25" spans="1:9">
      <c r="A35" s="5">
        <v>33</v>
      </c>
      <c r="B35" s="5" t="s">
        <v>162</v>
      </c>
      <c r="C35" s="6" t="s">
        <v>171</v>
      </c>
      <c r="D35" s="5" t="s">
        <v>172</v>
      </c>
      <c r="E35" s="5" t="s">
        <v>108</v>
      </c>
      <c r="F35" s="7">
        <v>157.89</v>
      </c>
      <c r="G35" s="7">
        <v>94.7</v>
      </c>
      <c r="H35" s="8">
        <f t="shared" si="0"/>
        <v>0.599784660206473</v>
      </c>
      <c r="I35" s="5" t="s">
        <v>16</v>
      </c>
    </row>
    <row r="36" ht="14.25" spans="1:9">
      <c r="A36" s="5">
        <v>34</v>
      </c>
      <c r="B36" s="5" t="s">
        <v>162</v>
      </c>
      <c r="C36" s="6" t="s">
        <v>173</v>
      </c>
      <c r="D36" s="5" t="s">
        <v>174</v>
      </c>
      <c r="E36" s="5" t="s">
        <v>108</v>
      </c>
      <c r="F36" s="7">
        <v>-37.33</v>
      </c>
      <c r="G36" s="7">
        <v>0</v>
      </c>
      <c r="H36" s="9" t="s">
        <v>61</v>
      </c>
      <c r="I36" s="5" t="s">
        <v>16</v>
      </c>
    </row>
    <row r="37" ht="14.25" spans="1:9">
      <c r="A37" s="5">
        <v>35</v>
      </c>
      <c r="B37" s="5" t="s">
        <v>162</v>
      </c>
      <c r="C37" s="6" t="s">
        <v>175</v>
      </c>
      <c r="D37" s="5" t="s">
        <v>176</v>
      </c>
      <c r="E37" s="5" t="s">
        <v>108</v>
      </c>
      <c r="F37" s="7">
        <v>1.39</v>
      </c>
      <c r="G37" s="7">
        <v>0.84</v>
      </c>
      <c r="H37" s="8">
        <f t="shared" si="0"/>
        <v>0.60431654676259</v>
      </c>
      <c r="I37" s="5" t="s">
        <v>16</v>
      </c>
    </row>
    <row r="38" ht="14.25" spans="1:9">
      <c r="A38" s="5">
        <v>36</v>
      </c>
      <c r="B38" s="5" t="s">
        <v>162</v>
      </c>
      <c r="C38" s="6" t="s">
        <v>177</v>
      </c>
      <c r="D38" s="5" t="s">
        <v>178</v>
      </c>
      <c r="E38" s="5" t="s">
        <v>108</v>
      </c>
      <c r="F38" s="7">
        <v>4.41</v>
      </c>
      <c r="G38" s="7">
        <v>2.69</v>
      </c>
      <c r="H38" s="8">
        <f t="shared" si="0"/>
        <v>0.609977324263039</v>
      </c>
      <c r="I38" s="5" t="s">
        <v>16</v>
      </c>
    </row>
    <row r="39" ht="14.25" spans="1:9">
      <c r="A39" s="5">
        <v>37</v>
      </c>
      <c r="B39" s="5" t="s">
        <v>66</v>
      </c>
      <c r="C39" s="6" t="s">
        <v>179</v>
      </c>
      <c r="D39" s="5" t="s">
        <v>180</v>
      </c>
      <c r="E39" s="5" t="s">
        <v>108</v>
      </c>
      <c r="F39" s="7">
        <v>50</v>
      </c>
      <c r="G39" s="7">
        <v>30</v>
      </c>
      <c r="H39" s="8">
        <f t="shared" si="0"/>
        <v>0.6</v>
      </c>
      <c r="I39" s="5" t="s">
        <v>16</v>
      </c>
    </row>
    <row r="40" ht="14.25" spans="1:9">
      <c r="A40" s="5">
        <v>38</v>
      </c>
      <c r="B40" s="5" t="s">
        <v>66</v>
      </c>
      <c r="C40" s="6" t="s">
        <v>181</v>
      </c>
      <c r="D40" s="5" t="s">
        <v>182</v>
      </c>
      <c r="E40" s="5" t="s">
        <v>108</v>
      </c>
      <c r="F40" s="7">
        <v>27</v>
      </c>
      <c r="G40" s="7">
        <v>17</v>
      </c>
      <c r="H40" s="8">
        <f t="shared" si="0"/>
        <v>0.62962962962963</v>
      </c>
      <c r="I40" s="5" t="s">
        <v>16</v>
      </c>
    </row>
    <row r="41" ht="14.25" spans="1:9">
      <c r="A41" s="5">
        <v>39</v>
      </c>
      <c r="B41" s="5" t="s">
        <v>66</v>
      </c>
      <c r="C41" s="6" t="s">
        <v>183</v>
      </c>
      <c r="D41" s="5" t="s">
        <v>184</v>
      </c>
      <c r="E41" s="5" t="s">
        <v>108</v>
      </c>
      <c r="F41" s="7">
        <v>6.8</v>
      </c>
      <c r="G41" s="7">
        <v>4.2</v>
      </c>
      <c r="H41" s="8">
        <f t="shared" si="0"/>
        <v>0.617647058823529</v>
      </c>
      <c r="I41" s="5" t="s">
        <v>16</v>
      </c>
    </row>
    <row r="42" ht="14.25" spans="1:9">
      <c r="A42" s="5">
        <v>40</v>
      </c>
      <c r="B42" s="5" t="s">
        <v>66</v>
      </c>
      <c r="C42" s="6" t="s">
        <v>185</v>
      </c>
      <c r="D42" s="5" t="s">
        <v>186</v>
      </c>
      <c r="E42" s="5" t="s">
        <v>108</v>
      </c>
      <c r="F42" s="7">
        <v>0.1</v>
      </c>
      <c r="G42" s="7">
        <v>0.06</v>
      </c>
      <c r="H42" s="8">
        <f t="shared" si="0"/>
        <v>0.6</v>
      </c>
      <c r="I42" s="5" t="s">
        <v>16</v>
      </c>
    </row>
    <row r="43" ht="14.25" spans="1:9">
      <c r="A43" s="5">
        <v>41</v>
      </c>
      <c r="B43" s="5" t="s">
        <v>66</v>
      </c>
      <c r="C43" s="6" t="s">
        <v>187</v>
      </c>
      <c r="D43" s="5" t="s">
        <v>68</v>
      </c>
      <c r="E43" s="5" t="s">
        <v>108</v>
      </c>
      <c r="F43" s="7">
        <v>0.39</v>
      </c>
      <c r="G43" s="7">
        <v>0.24</v>
      </c>
      <c r="H43" s="8">
        <f t="shared" si="0"/>
        <v>0.615384615384615</v>
      </c>
      <c r="I43" s="5" t="s">
        <v>16</v>
      </c>
    </row>
    <row r="44" ht="14.25" spans="1:9">
      <c r="A44" s="5">
        <v>42</v>
      </c>
      <c r="B44" s="5" t="s">
        <v>66</v>
      </c>
      <c r="C44" s="6" t="s">
        <v>188</v>
      </c>
      <c r="D44" s="5" t="s">
        <v>189</v>
      </c>
      <c r="E44" s="5" t="s">
        <v>108</v>
      </c>
      <c r="F44" s="7">
        <v>50</v>
      </c>
      <c r="G44" s="7">
        <v>36</v>
      </c>
      <c r="H44" s="8">
        <f t="shared" si="0"/>
        <v>0.72</v>
      </c>
      <c r="I44" s="5" t="s">
        <v>16</v>
      </c>
    </row>
    <row r="45" ht="14.25" spans="1:9">
      <c r="A45" s="5">
        <v>43</v>
      </c>
      <c r="B45" s="5" t="s">
        <v>33</v>
      </c>
      <c r="C45" s="6" t="s">
        <v>190</v>
      </c>
      <c r="D45" s="5" t="s">
        <v>191</v>
      </c>
      <c r="E45" s="5" t="s">
        <v>108</v>
      </c>
      <c r="F45" s="7">
        <v>1.59</v>
      </c>
      <c r="G45" s="7">
        <v>1.4</v>
      </c>
      <c r="H45" s="8">
        <f t="shared" si="0"/>
        <v>0.880503144654088</v>
      </c>
      <c r="I45" s="5" t="s">
        <v>16</v>
      </c>
    </row>
    <row r="46" ht="14.25" spans="1:9">
      <c r="A46" s="5">
        <v>44</v>
      </c>
      <c r="B46" s="5" t="s">
        <v>33</v>
      </c>
      <c r="C46" s="6" t="s">
        <v>192</v>
      </c>
      <c r="D46" s="5" t="s">
        <v>191</v>
      </c>
      <c r="E46" s="5" t="s">
        <v>108</v>
      </c>
      <c r="F46" s="7">
        <v>3.5</v>
      </c>
      <c r="G46" s="7">
        <v>3</v>
      </c>
      <c r="H46" s="8">
        <f t="shared" si="0"/>
        <v>0.857142857142857</v>
      </c>
      <c r="I46" s="5" t="s">
        <v>16</v>
      </c>
    </row>
    <row r="47" ht="14.25" spans="1:9">
      <c r="A47" s="5">
        <v>45</v>
      </c>
      <c r="B47" s="5" t="s">
        <v>33</v>
      </c>
      <c r="C47" s="6" t="s">
        <v>193</v>
      </c>
      <c r="D47" s="5" t="s">
        <v>194</v>
      </c>
      <c r="E47" s="5" t="s">
        <v>108</v>
      </c>
      <c r="F47" s="7">
        <v>2.1</v>
      </c>
      <c r="G47" s="7">
        <v>1.8</v>
      </c>
      <c r="H47" s="8">
        <f t="shared" si="0"/>
        <v>0.857142857142857</v>
      </c>
      <c r="I47" s="5" t="s">
        <v>16</v>
      </c>
    </row>
    <row r="48" ht="14.25" spans="1:9">
      <c r="A48" s="5">
        <v>46</v>
      </c>
      <c r="B48" s="5" t="s">
        <v>38</v>
      </c>
      <c r="C48" s="6" t="s">
        <v>195</v>
      </c>
      <c r="D48" s="5" t="s">
        <v>196</v>
      </c>
      <c r="E48" s="5" t="s">
        <v>108</v>
      </c>
      <c r="F48" s="7">
        <v>6</v>
      </c>
      <c r="G48" s="7">
        <v>4</v>
      </c>
      <c r="H48" s="8">
        <f t="shared" si="0"/>
        <v>0.666666666666667</v>
      </c>
      <c r="I48" s="5" t="s">
        <v>16</v>
      </c>
    </row>
    <row r="49" ht="14.25" spans="1:9">
      <c r="A49" s="5">
        <v>47</v>
      </c>
      <c r="B49" s="5" t="s">
        <v>41</v>
      </c>
      <c r="C49" s="6" t="s">
        <v>197</v>
      </c>
      <c r="D49" s="5" t="s">
        <v>196</v>
      </c>
      <c r="E49" s="5" t="s">
        <v>108</v>
      </c>
      <c r="F49" s="7">
        <v>1.72</v>
      </c>
      <c r="G49" s="7">
        <v>1.72</v>
      </c>
      <c r="H49" s="8">
        <f t="shared" si="0"/>
        <v>1</v>
      </c>
      <c r="I49" s="5" t="s">
        <v>16</v>
      </c>
    </row>
    <row r="50" ht="14.25" spans="1:9">
      <c r="A50" s="5">
        <v>48</v>
      </c>
      <c r="B50" s="5" t="s">
        <v>41</v>
      </c>
      <c r="C50" s="6" t="s">
        <v>198</v>
      </c>
      <c r="D50" s="5" t="s">
        <v>199</v>
      </c>
      <c r="E50" s="5" t="s">
        <v>108</v>
      </c>
      <c r="F50" s="7">
        <v>8</v>
      </c>
      <c r="G50" s="7">
        <v>4.8</v>
      </c>
      <c r="H50" s="8">
        <f t="shared" si="0"/>
        <v>0.6</v>
      </c>
      <c r="I50" s="5" t="s">
        <v>16</v>
      </c>
    </row>
    <row r="51" ht="14.25" spans="1:9">
      <c r="A51" s="5">
        <v>49</v>
      </c>
      <c r="B51" s="5" t="s">
        <v>41</v>
      </c>
      <c r="C51" s="6" t="s">
        <v>200</v>
      </c>
      <c r="D51" s="5" t="s">
        <v>201</v>
      </c>
      <c r="E51" s="5" t="s">
        <v>108</v>
      </c>
      <c r="F51" s="7">
        <v>3.94</v>
      </c>
      <c r="G51" s="7">
        <v>2.4</v>
      </c>
      <c r="H51" s="8">
        <f t="shared" si="0"/>
        <v>0.609137055837563</v>
      </c>
      <c r="I51" s="5" t="s">
        <v>16</v>
      </c>
    </row>
    <row r="52" ht="14.25" spans="1:9">
      <c r="A52" s="5">
        <v>50</v>
      </c>
      <c r="B52" s="5" t="s">
        <v>44</v>
      </c>
      <c r="C52" s="6" t="s">
        <v>202</v>
      </c>
      <c r="D52" s="5" t="s">
        <v>203</v>
      </c>
      <c r="E52" s="5" t="s">
        <v>108</v>
      </c>
      <c r="F52" s="7">
        <v>1.23</v>
      </c>
      <c r="G52" s="7">
        <v>0.74</v>
      </c>
      <c r="H52" s="8">
        <f t="shared" si="0"/>
        <v>0.601626016260163</v>
      </c>
      <c r="I52" s="5" t="s">
        <v>16</v>
      </c>
    </row>
    <row r="53" ht="14.25" spans="1:9">
      <c r="A53" s="5">
        <v>51</v>
      </c>
      <c r="B53" s="5" t="s">
        <v>44</v>
      </c>
      <c r="C53" s="6" t="s">
        <v>204</v>
      </c>
      <c r="D53" s="5" t="s">
        <v>205</v>
      </c>
      <c r="E53" s="5" t="s">
        <v>108</v>
      </c>
      <c r="F53" s="7">
        <v>-3</v>
      </c>
      <c r="G53" s="7">
        <v>0</v>
      </c>
      <c r="H53" s="9" t="s">
        <v>61</v>
      </c>
      <c r="I53" s="5" t="s">
        <v>16</v>
      </c>
    </row>
    <row r="54" ht="14.25" spans="1:9">
      <c r="A54" s="5">
        <v>52</v>
      </c>
      <c r="B54" s="5" t="s">
        <v>44</v>
      </c>
      <c r="C54" s="6" t="s">
        <v>206</v>
      </c>
      <c r="D54" s="5" t="s">
        <v>207</v>
      </c>
      <c r="E54" s="5" t="s">
        <v>108</v>
      </c>
      <c r="F54" s="7">
        <v>1559.8</v>
      </c>
      <c r="G54" s="7">
        <v>1559.81</v>
      </c>
      <c r="H54" s="8">
        <f t="shared" si="0"/>
        <v>1.00000641107834</v>
      </c>
      <c r="I54" s="5" t="s">
        <v>16</v>
      </c>
    </row>
    <row r="55" ht="14.25" spans="1:9">
      <c r="A55" s="5">
        <v>53</v>
      </c>
      <c r="B55" s="5" t="s">
        <v>47</v>
      </c>
      <c r="C55" s="6" t="s">
        <v>208</v>
      </c>
      <c r="D55" s="5" t="s">
        <v>209</v>
      </c>
      <c r="E55" s="5" t="s">
        <v>108</v>
      </c>
      <c r="F55" s="7">
        <v>-350.85</v>
      </c>
      <c r="G55" s="7">
        <v>0</v>
      </c>
      <c r="H55" s="9" t="s">
        <v>61</v>
      </c>
      <c r="I55" s="5" t="s">
        <v>16</v>
      </c>
    </row>
    <row r="56" ht="14.25" spans="1:9">
      <c r="A56" s="5">
        <v>54</v>
      </c>
      <c r="B56" s="5" t="s">
        <v>47</v>
      </c>
      <c r="C56" s="6" t="s">
        <v>210</v>
      </c>
      <c r="D56" s="5" t="s">
        <v>211</v>
      </c>
      <c r="E56" s="5" t="s">
        <v>108</v>
      </c>
      <c r="F56" s="7">
        <v>6.5</v>
      </c>
      <c r="G56" s="7">
        <v>3.9</v>
      </c>
      <c r="H56" s="8">
        <f t="shared" si="0"/>
        <v>0.6</v>
      </c>
      <c r="I56" s="5" t="s">
        <v>16</v>
      </c>
    </row>
    <row r="57" ht="14.25" spans="1:9">
      <c r="A57" s="5">
        <v>55</v>
      </c>
      <c r="B57" s="5" t="s">
        <v>47</v>
      </c>
      <c r="C57" s="6" t="s">
        <v>212</v>
      </c>
      <c r="D57" s="5" t="s">
        <v>213</v>
      </c>
      <c r="E57" s="5" t="s">
        <v>108</v>
      </c>
      <c r="F57" s="7">
        <v>0</v>
      </c>
      <c r="G57" s="7">
        <v>0</v>
      </c>
      <c r="H57" s="9" t="s">
        <v>61</v>
      </c>
      <c r="I57" s="5" t="s">
        <v>16</v>
      </c>
    </row>
    <row r="58" ht="14.25" spans="1:9">
      <c r="A58" s="5">
        <v>56</v>
      </c>
      <c r="B58" s="5" t="s">
        <v>81</v>
      </c>
      <c r="C58" s="6" t="s">
        <v>214</v>
      </c>
      <c r="D58" s="5" t="s">
        <v>215</v>
      </c>
      <c r="E58" s="5" t="s">
        <v>108</v>
      </c>
      <c r="F58" s="7">
        <v>28</v>
      </c>
      <c r="G58" s="7">
        <v>17.1</v>
      </c>
      <c r="H58" s="8">
        <f t="shared" si="0"/>
        <v>0.610714285714286</v>
      </c>
      <c r="I58" s="5" t="s">
        <v>16</v>
      </c>
    </row>
    <row r="59" ht="14.25" spans="1:9">
      <c r="A59" s="5">
        <v>57</v>
      </c>
      <c r="B59" s="5" t="s">
        <v>81</v>
      </c>
      <c r="C59" s="6" t="s">
        <v>216</v>
      </c>
      <c r="D59" s="5" t="s">
        <v>217</v>
      </c>
      <c r="E59" s="5" t="s">
        <v>108</v>
      </c>
      <c r="F59" s="7">
        <v>4.87</v>
      </c>
      <c r="G59" s="7">
        <v>3.87</v>
      </c>
      <c r="H59" s="8">
        <f t="shared" si="0"/>
        <v>0.794661190965092</v>
      </c>
      <c r="I59" s="5" t="s">
        <v>16</v>
      </c>
    </row>
    <row r="60" ht="14.25" spans="1:9">
      <c r="A60" s="5">
        <v>58</v>
      </c>
      <c r="B60" s="5" t="s">
        <v>81</v>
      </c>
      <c r="C60" s="6" t="s">
        <v>218</v>
      </c>
      <c r="D60" s="5" t="s">
        <v>219</v>
      </c>
      <c r="E60" s="5" t="s">
        <v>108</v>
      </c>
      <c r="F60" s="7">
        <v>1.38</v>
      </c>
      <c r="G60" s="7">
        <v>0.9</v>
      </c>
      <c r="H60" s="8">
        <f t="shared" si="0"/>
        <v>0.652173913043478</v>
      </c>
      <c r="I60" s="5" t="s">
        <v>16</v>
      </c>
    </row>
    <row r="61" ht="14.25" spans="1:9">
      <c r="A61" s="5">
        <v>59</v>
      </c>
      <c r="B61" s="5" t="s">
        <v>81</v>
      </c>
      <c r="C61" s="6" t="s">
        <v>220</v>
      </c>
      <c r="D61" s="5" t="s">
        <v>221</v>
      </c>
      <c r="E61" s="5" t="s">
        <v>108</v>
      </c>
      <c r="F61" s="7">
        <v>8.7</v>
      </c>
      <c r="G61" s="7">
        <v>5.22</v>
      </c>
      <c r="H61" s="8">
        <f t="shared" si="0"/>
        <v>0.6</v>
      </c>
      <c r="I61" s="5" t="s">
        <v>16</v>
      </c>
    </row>
    <row r="62" ht="14.25" spans="1:9">
      <c r="A62" s="5">
        <v>60</v>
      </c>
      <c r="B62" s="5" t="s">
        <v>81</v>
      </c>
      <c r="C62" s="6" t="s">
        <v>222</v>
      </c>
      <c r="D62" s="5" t="s">
        <v>223</v>
      </c>
      <c r="E62" s="5" t="s">
        <v>108</v>
      </c>
      <c r="F62" s="7">
        <v>12</v>
      </c>
      <c r="G62" s="7">
        <v>8</v>
      </c>
      <c r="H62" s="8">
        <f t="shared" si="0"/>
        <v>0.666666666666667</v>
      </c>
      <c r="I62" s="5" t="s">
        <v>16</v>
      </c>
    </row>
    <row r="63" ht="14.25" spans="1:9">
      <c r="A63" s="5">
        <v>61</v>
      </c>
      <c r="B63" s="5" t="s">
        <v>81</v>
      </c>
      <c r="C63" s="6" t="s">
        <v>224</v>
      </c>
      <c r="D63" s="5" t="s">
        <v>225</v>
      </c>
      <c r="E63" s="5" t="s">
        <v>108</v>
      </c>
      <c r="F63" s="7">
        <v>48</v>
      </c>
      <c r="G63" s="7">
        <v>36</v>
      </c>
      <c r="H63" s="8">
        <f t="shared" si="0"/>
        <v>0.75</v>
      </c>
      <c r="I63" s="5" t="s">
        <v>16</v>
      </c>
    </row>
    <row r="64" ht="14.25" spans="1:9">
      <c r="A64" s="5">
        <v>62</v>
      </c>
      <c r="B64" s="5" t="s">
        <v>49</v>
      </c>
      <c r="C64" s="6" t="s">
        <v>226</v>
      </c>
      <c r="D64" s="5" t="s">
        <v>227</v>
      </c>
      <c r="E64" s="5" t="s">
        <v>108</v>
      </c>
      <c r="F64" s="7">
        <v>139.37</v>
      </c>
      <c r="G64" s="7">
        <v>85</v>
      </c>
      <c r="H64" s="8">
        <f t="shared" si="0"/>
        <v>0.609887350218842</v>
      </c>
      <c r="I64" s="5" t="s">
        <v>16</v>
      </c>
    </row>
    <row r="65" ht="14.25" spans="1:9">
      <c r="A65" s="5">
        <v>63</v>
      </c>
      <c r="B65" s="5" t="s">
        <v>49</v>
      </c>
      <c r="C65" s="6" t="s">
        <v>228</v>
      </c>
      <c r="D65" s="5" t="s">
        <v>229</v>
      </c>
      <c r="E65" s="5" t="s">
        <v>108</v>
      </c>
      <c r="F65" s="7">
        <v>88.6</v>
      </c>
      <c r="G65" s="7">
        <v>53.16</v>
      </c>
      <c r="H65" s="8">
        <f t="shared" si="0"/>
        <v>0.6</v>
      </c>
      <c r="I65" s="5" t="s">
        <v>16</v>
      </c>
    </row>
    <row r="66" ht="14.25" spans="1:9">
      <c r="A66" s="5">
        <v>64</v>
      </c>
      <c r="B66" s="5" t="s">
        <v>49</v>
      </c>
      <c r="C66" s="6" t="s">
        <v>230</v>
      </c>
      <c r="D66" s="5" t="s">
        <v>231</v>
      </c>
      <c r="E66" s="5" t="s">
        <v>108</v>
      </c>
      <c r="F66" s="7">
        <v>28</v>
      </c>
      <c r="G66" s="7">
        <v>20</v>
      </c>
      <c r="H66" s="8">
        <f t="shared" si="0"/>
        <v>0.714285714285714</v>
      </c>
      <c r="I66" s="5" t="s">
        <v>16</v>
      </c>
    </row>
    <row r="67" ht="14.25" spans="1:9">
      <c r="A67" s="5">
        <v>65</v>
      </c>
      <c r="B67" s="5" t="s">
        <v>49</v>
      </c>
      <c r="C67" s="6" t="s">
        <v>232</v>
      </c>
      <c r="D67" s="5" t="s">
        <v>233</v>
      </c>
      <c r="E67" s="5" t="s">
        <v>108</v>
      </c>
      <c r="F67" s="7">
        <v>40.2</v>
      </c>
      <c r="G67" s="7">
        <v>24.21</v>
      </c>
      <c r="H67" s="8">
        <f t="shared" si="0"/>
        <v>0.602238805970149</v>
      </c>
      <c r="I67" s="5" t="s">
        <v>16</v>
      </c>
    </row>
    <row r="68" ht="14.25" spans="1:9">
      <c r="A68" s="5">
        <v>66</v>
      </c>
      <c r="B68" s="5" t="s">
        <v>234</v>
      </c>
      <c r="C68" s="6" t="s">
        <v>235</v>
      </c>
      <c r="D68" s="5" t="s">
        <v>236</v>
      </c>
      <c r="E68" s="5" t="s">
        <v>108</v>
      </c>
      <c r="F68" s="7">
        <v>57.82</v>
      </c>
      <c r="G68" s="7">
        <v>36</v>
      </c>
      <c r="H68" s="8">
        <f t="shared" ref="H68:H131" si="1">G68/F68</f>
        <v>0.622621930127983</v>
      </c>
      <c r="I68" s="5" t="s">
        <v>16</v>
      </c>
    </row>
    <row r="69" ht="14.25" spans="1:9">
      <c r="A69" s="5">
        <v>67</v>
      </c>
      <c r="B69" s="5" t="s">
        <v>234</v>
      </c>
      <c r="C69" s="6" t="s">
        <v>237</v>
      </c>
      <c r="D69" s="5" t="s">
        <v>116</v>
      </c>
      <c r="E69" s="5" t="s">
        <v>108</v>
      </c>
      <c r="F69" s="7">
        <v>20</v>
      </c>
      <c r="G69" s="7">
        <v>18</v>
      </c>
      <c r="H69" s="8">
        <f t="shared" si="1"/>
        <v>0.9</v>
      </c>
      <c r="I69" s="5" t="s">
        <v>16</v>
      </c>
    </row>
    <row r="70" ht="14.25" spans="1:9">
      <c r="A70" s="5">
        <v>68</v>
      </c>
      <c r="B70" s="5" t="s">
        <v>234</v>
      </c>
      <c r="C70" s="6" t="s">
        <v>238</v>
      </c>
      <c r="D70" s="5" t="s">
        <v>239</v>
      </c>
      <c r="E70" s="5" t="s">
        <v>108</v>
      </c>
      <c r="F70" s="7">
        <v>27</v>
      </c>
      <c r="G70" s="7">
        <v>17</v>
      </c>
      <c r="H70" s="8">
        <f t="shared" si="1"/>
        <v>0.62962962962963</v>
      </c>
      <c r="I70" s="5" t="s">
        <v>16</v>
      </c>
    </row>
    <row r="71" ht="14.25" spans="1:9">
      <c r="A71" s="5">
        <v>69</v>
      </c>
      <c r="B71" s="5" t="s">
        <v>234</v>
      </c>
      <c r="C71" s="6" t="s">
        <v>240</v>
      </c>
      <c r="D71" s="5" t="s">
        <v>241</v>
      </c>
      <c r="E71" s="5" t="s">
        <v>108</v>
      </c>
      <c r="F71" s="7">
        <v>-110.57</v>
      </c>
      <c r="G71" s="7">
        <v>0</v>
      </c>
      <c r="H71" s="9" t="s">
        <v>61</v>
      </c>
      <c r="I71" s="5" t="s">
        <v>16</v>
      </c>
    </row>
    <row r="72" ht="14.25" spans="1:9">
      <c r="A72" s="5">
        <v>70</v>
      </c>
      <c r="B72" s="5" t="s">
        <v>105</v>
      </c>
      <c r="C72" s="6" t="s">
        <v>242</v>
      </c>
      <c r="D72" s="5" t="s">
        <v>243</v>
      </c>
      <c r="E72" s="5" t="s">
        <v>244</v>
      </c>
      <c r="F72" s="7">
        <v>4</v>
      </c>
      <c r="G72" s="7">
        <v>3.2</v>
      </c>
      <c r="H72" s="8">
        <f t="shared" si="1"/>
        <v>0.8</v>
      </c>
      <c r="I72" s="5" t="s">
        <v>16</v>
      </c>
    </row>
    <row r="73" ht="14.25" spans="1:9">
      <c r="A73" s="5">
        <v>71</v>
      </c>
      <c r="B73" s="5" t="s">
        <v>105</v>
      </c>
      <c r="C73" s="6" t="s">
        <v>245</v>
      </c>
      <c r="D73" s="5" t="s">
        <v>246</v>
      </c>
      <c r="E73" s="5" t="s">
        <v>244</v>
      </c>
      <c r="F73" s="7">
        <v>1</v>
      </c>
      <c r="G73" s="7">
        <v>0.6</v>
      </c>
      <c r="H73" s="8">
        <f t="shared" si="1"/>
        <v>0.6</v>
      </c>
      <c r="I73" s="5" t="s">
        <v>16</v>
      </c>
    </row>
    <row r="74" ht="14.25" spans="1:9">
      <c r="A74" s="5">
        <v>72</v>
      </c>
      <c r="B74" s="5" t="s">
        <v>105</v>
      </c>
      <c r="C74" s="6" t="s">
        <v>247</v>
      </c>
      <c r="D74" s="5" t="s">
        <v>248</v>
      </c>
      <c r="E74" s="5" t="s">
        <v>244</v>
      </c>
      <c r="F74" s="7">
        <v>5</v>
      </c>
      <c r="G74" s="7">
        <v>4</v>
      </c>
      <c r="H74" s="8">
        <f t="shared" si="1"/>
        <v>0.8</v>
      </c>
      <c r="I74" s="5" t="s">
        <v>16</v>
      </c>
    </row>
    <row r="75" ht="14.25" spans="1:9">
      <c r="A75" s="5">
        <v>73</v>
      </c>
      <c r="B75" s="5" t="s">
        <v>105</v>
      </c>
      <c r="C75" s="6" t="s">
        <v>249</v>
      </c>
      <c r="D75" s="5" t="s">
        <v>250</v>
      </c>
      <c r="E75" s="5" t="s">
        <v>244</v>
      </c>
      <c r="F75" s="7">
        <v>20</v>
      </c>
      <c r="G75" s="7">
        <v>16</v>
      </c>
      <c r="H75" s="8">
        <f t="shared" si="1"/>
        <v>0.8</v>
      </c>
      <c r="I75" s="5" t="s">
        <v>16</v>
      </c>
    </row>
    <row r="76" ht="14.25" spans="1:9">
      <c r="A76" s="5">
        <v>74</v>
      </c>
      <c r="B76" s="5" t="s">
        <v>105</v>
      </c>
      <c r="C76" s="6" t="s">
        <v>251</v>
      </c>
      <c r="D76" s="5" t="s">
        <v>252</v>
      </c>
      <c r="E76" s="5" t="s">
        <v>244</v>
      </c>
      <c r="F76" s="7">
        <v>12.7</v>
      </c>
      <c r="G76" s="7">
        <v>10.16</v>
      </c>
      <c r="H76" s="8">
        <f t="shared" si="1"/>
        <v>0.8</v>
      </c>
      <c r="I76" s="5" t="s">
        <v>16</v>
      </c>
    </row>
    <row r="77" ht="14.25" spans="1:9">
      <c r="A77" s="5">
        <v>75</v>
      </c>
      <c r="B77" s="5" t="s">
        <v>105</v>
      </c>
      <c r="C77" s="6" t="s">
        <v>253</v>
      </c>
      <c r="D77" s="5" t="s">
        <v>254</v>
      </c>
      <c r="E77" s="5" t="s">
        <v>244</v>
      </c>
      <c r="F77" s="7">
        <v>0.71</v>
      </c>
      <c r="G77" s="7">
        <v>0.43</v>
      </c>
      <c r="H77" s="8">
        <f t="shared" si="1"/>
        <v>0.605633802816901</v>
      </c>
      <c r="I77" s="5" t="s">
        <v>16</v>
      </c>
    </row>
    <row r="78" ht="14.25" spans="1:9">
      <c r="A78" s="5">
        <v>76</v>
      </c>
      <c r="B78" s="5" t="s">
        <v>12</v>
      </c>
      <c r="C78" s="6" t="s">
        <v>255</v>
      </c>
      <c r="D78" s="5" t="s">
        <v>256</v>
      </c>
      <c r="E78" s="5" t="s">
        <v>244</v>
      </c>
      <c r="F78" s="7">
        <v>57.1</v>
      </c>
      <c r="G78" s="7">
        <v>35</v>
      </c>
      <c r="H78" s="8">
        <f t="shared" si="1"/>
        <v>0.612959719789842</v>
      </c>
      <c r="I78" s="5" t="s">
        <v>16</v>
      </c>
    </row>
    <row r="79" ht="14.25" spans="1:9">
      <c r="A79" s="5">
        <v>77</v>
      </c>
      <c r="B79" s="5" t="s">
        <v>12</v>
      </c>
      <c r="C79" s="6" t="s">
        <v>257</v>
      </c>
      <c r="D79" s="5" t="s">
        <v>258</v>
      </c>
      <c r="E79" s="5" t="s">
        <v>244</v>
      </c>
      <c r="F79" s="7">
        <v>7.26</v>
      </c>
      <c r="G79" s="7">
        <v>29.41</v>
      </c>
      <c r="H79" s="8">
        <f t="shared" si="1"/>
        <v>4.05096418732782</v>
      </c>
      <c r="I79" s="5" t="s">
        <v>16</v>
      </c>
    </row>
    <row r="80" ht="14.25" spans="1:9">
      <c r="A80" s="5">
        <v>78</v>
      </c>
      <c r="B80" s="5" t="s">
        <v>21</v>
      </c>
      <c r="C80" s="6" t="s">
        <v>259</v>
      </c>
      <c r="D80" s="5" t="s">
        <v>260</v>
      </c>
      <c r="E80" s="5" t="s">
        <v>244</v>
      </c>
      <c r="F80" s="7">
        <v>33.6</v>
      </c>
      <c r="G80" s="7">
        <v>20.1</v>
      </c>
      <c r="H80" s="8">
        <f t="shared" si="1"/>
        <v>0.598214285714286</v>
      </c>
      <c r="I80" s="5" t="s">
        <v>16</v>
      </c>
    </row>
    <row r="81" ht="14.25" spans="1:9">
      <c r="A81" s="5">
        <v>79</v>
      </c>
      <c r="B81" s="5" t="s">
        <v>21</v>
      </c>
      <c r="C81" s="6" t="s">
        <v>261</v>
      </c>
      <c r="D81" s="5" t="s">
        <v>262</v>
      </c>
      <c r="E81" s="5" t="s">
        <v>244</v>
      </c>
      <c r="F81" s="7">
        <v>16.88</v>
      </c>
      <c r="G81" s="7">
        <v>14.96</v>
      </c>
      <c r="H81" s="8">
        <f t="shared" si="1"/>
        <v>0.886255924170616</v>
      </c>
      <c r="I81" s="5" t="s">
        <v>16</v>
      </c>
    </row>
    <row r="82" ht="14.25" spans="1:9">
      <c r="A82" s="5">
        <v>80</v>
      </c>
      <c r="B82" s="5" t="s">
        <v>21</v>
      </c>
      <c r="C82" s="6" t="s">
        <v>263</v>
      </c>
      <c r="D82" s="5" t="s">
        <v>262</v>
      </c>
      <c r="E82" s="5" t="s">
        <v>244</v>
      </c>
      <c r="F82" s="7">
        <v>-16.37</v>
      </c>
      <c r="G82" s="7">
        <v>0</v>
      </c>
      <c r="H82" s="9" t="s">
        <v>61</v>
      </c>
      <c r="I82" s="5" t="s">
        <v>16</v>
      </c>
    </row>
    <row r="83" ht="14.25" spans="1:9">
      <c r="A83" s="5">
        <v>81</v>
      </c>
      <c r="B83" s="5" t="s">
        <v>21</v>
      </c>
      <c r="C83" s="6" t="s">
        <v>264</v>
      </c>
      <c r="D83" s="5" t="s">
        <v>265</v>
      </c>
      <c r="E83" s="5" t="s">
        <v>244</v>
      </c>
      <c r="F83" s="7">
        <v>5</v>
      </c>
      <c r="G83" s="7">
        <v>4.88</v>
      </c>
      <c r="H83" s="8">
        <f t="shared" si="1"/>
        <v>0.976</v>
      </c>
      <c r="I83" s="5" t="s">
        <v>16</v>
      </c>
    </row>
    <row r="84" ht="42.75" spans="1:9">
      <c r="A84" s="5">
        <v>82</v>
      </c>
      <c r="B84" s="5" t="s">
        <v>21</v>
      </c>
      <c r="C84" s="6" t="s">
        <v>266</v>
      </c>
      <c r="D84" s="5" t="s">
        <v>267</v>
      </c>
      <c r="E84" s="5" t="s">
        <v>244</v>
      </c>
      <c r="F84" s="7">
        <v>28.72</v>
      </c>
      <c r="G84" s="7">
        <v>17.52</v>
      </c>
      <c r="H84" s="8">
        <f t="shared" si="1"/>
        <v>0.610027855153203</v>
      </c>
      <c r="I84" s="11" t="s">
        <v>268</v>
      </c>
    </row>
    <row r="85" ht="14.25" spans="1:9">
      <c r="A85" s="5">
        <v>83</v>
      </c>
      <c r="B85" s="5" t="s">
        <v>21</v>
      </c>
      <c r="C85" s="6" t="s">
        <v>269</v>
      </c>
      <c r="D85" s="5" t="s">
        <v>270</v>
      </c>
      <c r="E85" s="5" t="s">
        <v>244</v>
      </c>
      <c r="F85" s="7">
        <v>49.52</v>
      </c>
      <c r="G85" s="7">
        <v>29.71</v>
      </c>
      <c r="H85" s="8">
        <f t="shared" si="1"/>
        <v>0.599959612277868</v>
      </c>
      <c r="I85" s="5" t="s">
        <v>16</v>
      </c>
    </row>
    <row r="86" ht="14.25" spans="1:9">
      <c r="A86" s="5">
        <v>84</v>
      </c>
      <c r="B86" s="5" t="s">
        <v>21</v>
      </c>
      <c r="C86" s="6" t="s">
        <v>271</v>
      </c>
      <c r="D86" s="5" t="s">
        <v>272</v>
      </c>
      <c r="E86" s="5" t="s">
        <v>244</v>
      </c>
      <c r="F86" s="7">
        <v>11.58</v>
      </c>
      <c r="G86" s="7">
        <v>7.52</v>
      </c>
      <c r="H86" s="8">
        <f t="shared" si="1"/>
        <v>0.649395509499136</v>
      </c>
      <c r="I86" s="5" t="s">
        <v>16</v>
      </c>
    </row>
    <row r="87" ht="14.25" spans="1:9">
      <c r="A87" s="5">
        <v>85</v>
      </c>
      <c r="B87" s="5" t="s">
        <v>21</v>
      </c>
      <c r="C87" s="6" t="s">
        <v>273</v>
      </c>
      <c r="D87" s="5" t="s">
        <v>274</v>
      </c>
      <c r="E87" s="5" t="s">
        <v>244</v>
      </c>
      <c r="F87" s="7">
        <v>-0.79</v>
      </c>
      <c r="G87" s="7">
        <v>0</v>
      </c>
      <c r="H87" s="9" t="s">
        <v>61</v>
      </c>
      <c r="I87" s="5" t="s">
        <v>16</v>
      </c>
    </row>
    <row r="88" ht="14.25" spans="1:9">
      <c r="A88" s="5">
        <v>86</v>
      </c>
      <c r="B88" s="5" t="s">
        <v>21</v>
      </c>
      <c r="C88" s="6" t="s">
        <v>275</v>
      </c>
      <c r="D88" s="5" t="s">
        <v>276</v>
      </c>
      <c r="E88" s="5" t="s">
        <v>244</v>
      </c>
      <c r="F88" s="7">
        <v>25</v>
      </c>
      <c r="G88" s="7">
        <v>15</v>
      </c>
      <c r="H88" s="8">
        <f t="shared" si="1"/>
        <v>0.6</v>
      </c>
      <c r="I88" s="5" t="s">
        <v>16</v>
      </c>
    </row>
    <row r="89" ht="14.25" spans="1:9">
      <c r="A89" s="5">
        <v>87</v>
      </c>
      <c r="B89" s="5" t="s">
        <v>21</v>
      </c>
      <c r="C89" s="6" t="s">
        <v>277</v>
      </c>
      <c r="D89" s="5" t="s">
        <v>278</v>
      </c>
      <c r="E89" s="5" t="s">
        <v>244</v>
      </c>
      <c r="F89" s="7">
        <v>30</v>
      </c>
      <c r="G89" s="7">
        <v>18</v>
      </c>
      <c r="H89" s="8">
        <f t="shared" si="1"/>
        <v>0.6</v>
      </c>
      <c r="I89" s="5" t="s">
        <v>16</v>
      </c>
    </row>
    <row r="90" ht="14.25" spans="1:9">
      <c r="A90" s="5">
        <v>88</v>
      </c>
      <c r="B90" s="5" t="s">
        <v>21</v>
      </c>
      <c r="C90" s="6" t="s">
        <v>279</v>
      </c>
      <c r="D90" s="5" t="s">
        <v>280</v>
      </c>
      <c r="E90" s="5" t="s">
        <v>244</v>
      </c>
      <c r="F90" s="7">
        <v>111.64</v>
      </c>
      <c r="G90" s="7">
        <v>70</v>
      </c>
      <c r="H90" s="8">
        <f t="shared" si="1"/>
        <v>0.627015406664278</v>
      </c>
      <c r="I90" s="5" t="s">
        <v>16</v>
      </c>
    </row>
    <row r="91" ht="14.25" spans="1:9">
      <c r="A91" s="5">
        <v>89</v>
      </c>
      <c r="B91" s="5" t="s">
        <v>21</v>
      </c>
      <c r="C91" s="6" t="s">
        <v>281</v>
      </c>
      <c r="D91" s="5" t="s">
        <v>282</v>
      </c>
      <c r="E91" s="5" t="s">
        <v>244</v>
      </c>
      <c r="F91" s="7">
        <v>52.5</v>
      </c>
      <c r="G91" s="7">
        <v>31.5</v>
      </c>
      <c r="H91" s="8">
        <f t="shared" si="1"/>
        <v>0.6</v>
      </c>
      <c r="I91" s="5" t="s">
        <v>16</v>
      </c>
    </row>
    <row r="92" ht="14.25" spans="1:9">
      <c r="A92" s="5">
        <v>90</v>
      </c>
      <c r="B92" s="5" t="s">
        <v>21</v>
      </c>
      <c r="C92" s="6" t="s">
        <v>283</v>
      </c>
      <c r="D92" s="5" t="s">
        <v>284</v>
      </c>
      <c r="E92" s="5" t="s">
        <v>244</v>
      </c>
      <c r="F92" s="7">
        <v>13</v>
      </c>
      <c r="G92" s="7">
        <v>11.7</v>
      </c>
      <c r="H92" s="8">
        <f t="shared" si="1"/>
        <v>0.9</v>
      </c>
      <c r="I92" s="5" t="s">
        <v>16</v>
      </c>
    </row>
    <row r="93" ht="14.25" spans="1:9">
      <c r="A93" s="5">
        <v>91</v>
      </c>
      <c r="B93" s="5" t="s">
        <v>21</v>
      </c>
      <c r="C93" s="6" t="s">
        <v>285</v>
      </c>
      <c r="D93" s="5" t="s">
        <v>286</v>
      </c>
      <c r="E93" s="5" t="s">
        <v>244</v>
      </c>
      <c r="F93" s="7">
        <v>109.79</v>
      </c>
      <c r="G93" s="7">
        <v>65.88</v>
      </c>
      <c r="H93" s="8">
        <f t="shared" si="1"/>
        <v>0.600054649785955</v>
      </c>
      <c r="I93" s="5" t="s">
        <v>16</v>
      </c>
    </row>
    <row r="94" ht="14.25" spans="1:9">
      <c r="A94" s="5">
        <v>92</v>
      </c>
      <c r="B94" s="5" t="s">
        <v>21</v>
      </c>
      <c r="C94" s="6" t="s">
        <v>287</v>
      </c>
      <c r="D94" s="5" t="s">
        <v>288</v>
      </c>
      <c r="E94" s="5" t="s">
        <v>244</v>
      </c>
      <c r="F94" s="7">
        <v>100.3</v>
      </c>
      <c r="G94" s="7">
        <v>70.6</v>
      </c>
      <c r="H94" s="8">
        <f t="shared" si="1"/>
        <v>0.703888334995015</v>
      </c>
      <c r="I94" s="5" t="s">
        <v>16</v>
      </c>
    </row>
    <row r="95" ht="14.25" spans="1:9">
      <c r="A95" s="5">
        <v>93</v>
      </c>
      <c r="B95" s="5" t="s">
        <v>21</v>
      </c>
      <c r="C95" s="6" t="s">
        <v>289</v>
      </c>
      <c r="D95" s="5" t="s">
        <v>290</v>
      </c>
      <c r="E95" s="5" t="s">
        <v>244</v>
      </c>
      <c r="F95" s="7">
        <v>-0.37</v>
      </c>
      <c r="G95" s="7">
        <v>0</v>
      </c>
      <c r="H95" s="9" t="s">
        <v>61</v>
      </c>
      <c r="I95" s="5" t="s">
        <v>16</v>
      </c>
    </row>
    <row r="96" ht="14.25" spans="1:9">
      <c r="A96" s="5">
        <v>94</v>
      </c>
      <c r="B96" s="5" t="s">
        <v>21</v>
      </c>
      <c r="C96" s="6" t="s">
        <v>291</v>
      </c>
      <c r="D96" s="5" t="s">
        <v>292</v>
      </c>
      <c r="E96" s="5" t="s">
        <v>244</v>
      </c>
      <c r="F96" s="7">
        <v>250</v>
      </c>
      <c r="G96" s="7">
        <v>170</v>
      </c>
      <c r="H96" s="8">
        <f t="shared" si="1"/>
        <v>0.68</v>
      </c>
      <c r="I96" s="5" t="s">
        <v>16</v>
      </c>
    </row>
    <row r="97" ht="14.25" spans="1:9">
      <c r="A97" s="5">
        <v>95</v>
      </c>
      <c r="B97" s="5" t="s">
        <v>24</v>
      </c>
      <c r="C97" s="6" t="s">
        <v>293</v>
      </c>
      <c r="D97" s="5" t="s">
        <v>294</v>
      </c>
      <c r="E97" s="5" t="s">
        <v>244</v>
      </c>
      <c r="F97" s="7">
        <v>10.92</v>
      </c>
      <c r="G97" s="7">
        <v>6.6</v>
      </c>
      <c r="H97" s="8">
        <f t="shared" si="1"/>
        <v>0.604395604395604</v>
      </c>
      <c r="I97" s="5" t="s">
        <v>16</v>
      </c>
    </row>
    <row r="98" ht="14.25" spans="1:9">
      <c r="A98" s="5">
        <v>96</v>
      </c>
      <c r="B98" s="5" t="s">
        <v>24</v>
      </c>
      <c r="C98" s="6" t="s">
        <v>295</v>
      </c>
      <c r="D98" s="5" t="s">
        <v>296</v>
      </c>
      <c r="E98" s="5" t="s">
        <v>244</v>
      </c>
      <c r="F98" s="7">
        <v>6.79</v>
      </c>
      <c r="G98" s="7">
        <v>4.23</v>
      </c>
      <c r="H98" s="8">
        <f t="shared" si="1"/>
        <v>0.622974963181149</v>
      </c>
      <c r="I98" s="5" t="s">
        <v>16</v>
      </c>
    </row>
    <row r="99" ht="14.25" spans="1:9">
      <c r="A99" s="5">
        <v>97</v>
      </c>
      <c r="B99" s="5" t="s">
        <v>24</v>
      </c>
      <c r="C99" s="6" t="s">
        <v>297</v>
      </c>
      <c r="D99" s="5" t="s">
        <v>298</v>
      </c>
      <c r="E99" s="5" t="s">
        <v>244</v>
      </c>
      <c r="F99" s="7">
        <v>12</v>
      </c>
      <c r="G99" s="7">
        <v>8</v>
      </c>
      <c r="H99" s="8">
        <f t="shared" si="1"/>
        <v>0.666666666666667</v>
      </c>
      <c r="I99" s="5" t="s">
        <v>16</v>
      </c>
    </row>
    <row r="100" ht="14.25" spans="1:9">
      <c r="A100" s="5">
        <v>98</v>
      </c>
      <c r="B100" s="5" t="s">
        <v>24</v>
      </c>
      <c r="C100" s="6" t="s">
        <v>299</v>
      </c>
      <c r="D100" s="5" t="s">
        <v>300</v>
      </c>
      <c r="E100" s="5" t="s">
        <v>244</v>
      </c>
      <c r="F100" s="7">
        <v>1</v>
      </c>
      <c r="G100" s="7">
        <v>1</v>
      </c>
      <c r="H100" s="8">
        <f t="shared" si="1"/>
        <v>1</v>
      </c>
      <c r="I100" s="5" t="s">
        <v>16</v>
      </c>
    </row>
    <row r="101" ht="14.25" spans="1:9">
      <c r="A101" s="5">
        <v>99</v>
      </c>
      <c r="B101" s="5" t="s">
        <v>24</v>
      </c>
      <c r="C101" s="6" t="s">
        <v>301</v>
      </c>
      <c r="D101" s="5" t="s">
        <v>302</v>
      </c>
      <c r="E101" s="5" t="s">
        <v>244</v>
      </c>
      <c r="F101" s="7">
        <v>1.64</v>
      </c>
      <c r="G101" s="7">
        <v>1</v>
      </c>
      <c r="H101" s="8">
        <f t="shared" si="1"/>
        <v>0.609756097560976</v>
      </c>
      <c r="I101" s="5" t="s">
        <v>16</v>
      </c>
    </row>
    <row r="102" ht="14.25" spans="1:9">
      <c r="A102" s="5">
        <v>100</v>
      </c>
      <c r="B102" s="5" t="s">
        <v>162</v>
      </c>
      <c r="C102" s="6" t="s">
        <v>303</v>
      </c>
      <c r="D102" s="5" t="s">
        <v>304</v>
      </c>
      <c r="E102" s="5" t="s">
        <v>244</v>
      </c>
      <c r="F102" s="7">
        <v>5</v>
      </c>
      <c r="G102" s="7">
        <v>3</v>
      </c>
      <c r="H102" s="8">
        <f t="shared" si="1"/>
        <v>0.6</v>
      </c>
      <c r="I102" s="5" t="s">
        <v>16</v>
      </c>
    </row>
    <row r="103" ht="14.25" spans="1:9">
      <c r="A103" s="5">
        <v>101</v>
      </c>
      <c r="B103" s="5" t="s">
        <v>66</v>
      </c>
      <c r="C103" s="6" t="s">
        <v>305</v>
      </c>
      <c r="D103" s="5" t="s">
        <v>306</v>
      </c>
      <c r="E103" s="5" t="s">
        <v>244</v>
      </c>
      <c r="F103" s="7">
        <v>2.6</v>
      </c>
      <c r="G103" s="7">
        <v>2.3</v>
      </c>
      <c r="H103" s="8">
        <f t="shared" si="1"/>
        <v>0.884615384615384</v>
      </c>
      <c r="I103" s="5" t="s">
        <v>16</v>
      </c>
    </row>
    <row r="104" ht="14.25" spans="1:9">
      <c r="A104" s="5">
        <v>102</v>
      </c>
      <c r="B104" s="5" t="s">
        <v>66</v>
      </c>
      <c r="C104" s="6" t="s">
        <v>307</v>
      </c>
      <c r="D104" s="5" t="s">
        <v>308</v>
      </c>
      <c r="E104" s="5" t="s">
        <v>244</v>
      </c>
      <c r="F104" s="7">
        <v>4.49</v>
      </c>
      <c r="G104" s="7">
        <v>4.04</v>
      </c>
      <c r="H104" s="8">
        <f t="shared" si="1"/>
        <v>0.89977728285078</v>
      </c>
      <c r="I104" s="5" t="s">
        <v>16</v>
      </c>
    </row>
    <row r="105" ht="14.25" spans="1:9">
      <c r="A105" s="5">
        <v>103</v>
      </c>
      <c r="B105" s="5" t="s">
        <v>66</v>
      </c>
      <c r="C105" s="6" t="s">
        <v>309</v>
      </c>
      <c r="D105" s="5" t="s">
        <v>310</v>
      </c>
      <c r="E105" s="5" t="s">
        <v>244</v>
      </c>
      <c r="F105" s="7">
        <v>32.3</v>
      </c>
      <c r="G105" s="7">
        <v>23.26</v>
      </c>
      <c r="H105" s="8">
        <f t="shared" si="1"/>
        <v>0.720123839009288</v>
      </c>
      <c r="I105" s="5" t="s">
        <v>16</v>
      </c>
    </row>
    <row r="106" ht="14.25" spans="1:9">
      <c r="A106" s="5">
        <v>104</v>
      </c>
      <c r="B106" s="5" t="s">
        <v>66</v>
      </c>
      <c r="C106" s="6" t="s">
        <v>311</v>
      </c>
      <c r="D106" s="5" t="s">
        <v>312</v>
      </c>
      <c r="E106" s="5" t="s">
        <v>244</v>
      </c>
      <c r="F106" s="7">
        <v>44</v>
      </c>
      <c r="G106" s="7">
        <v>27</v>
      </c>
      <c r="H106" s="8">
        <f t="shared" si="1"/>
        <v>0.613636363636364</v>
      </c>
      <c r="I106" s="5" t="s">
        <v>16</v>
      </c>
    </row>
    <row r="107" ht="14.25" spans="1:9">
      <c r="A107" s="5">
        <v>105</v>
      </c>
      <c r="B107" s="5" t="s">
        <v>66</v>
      </c>
      <c r="C107" s="6" t="s">
        <v>313</v>
      </c>
      <c r="D107" s="5" t="s">
        <v>314</v>
      </c>
      <c r="E107" s="5" t="s">
        <v>244</v>
      </c>
      <c r="F107" s="7">
        <v>8</v>
      </c>
      <c r="G107" s="7">
        <v>5</v>
      </c>
      <c r="H107" s="8">
        <f t="shared" si="1"/>
        <v>0.625</v>
      </c>
      <c r="I107" s="5" t="s">
        <v>16</v>
      </c>
    </row>
    <row r="108" ht="14.25" spans="1:9">
      <c r="A108" s="5">
        <v>106</v>
      </c>
      <c r="B108" s="5" t="s">
        <v>66</v>
      </c>
      <c r="C108" s="6" t="s">
        <v>315</v>
      </c>
      <c r="D108" s="5" t="s">
        <v>316</v>
      </c>
      <c r="E108" s="5" t="s">
        <v>244</v>
      </c>
      <c r="F108" s="7">
        <v>4.97</v>
      </c>
      <c r="G108" s="7">
        <v>3.01</v>
      </c>
      <c r="H108" s="8">
        <f t="shared" si="1"/>
        <v>0.605633802816901</v>
      </c>
      <c r="I108" s="5" t="s">
        <v>16</v>
      </c>
    </row>
    <row r="109" ht="14.25" spans="1:9">
      <c r="A109" s="5">
        <v>107</v>
      </c>
      <c r="B109" s="5" t="s">
        <v>66</v>
      </c>
      <c r="C109" s="6" t="s">
        <v>317</v>
      </c>
      <c r="D109" s="5" t="s">
        <v>318</v>
      </c>
      <c r="E109" s="5" t="s">
        <v>244</v>
      </c>
      <c r="F109" s="7">
        <v>81.6</v>
      </c>
      <c r="G109" s="7">
        <v>48.96</v>
      </c>
      <c r="H109" s="8">
        <f t="shared" si="1"/>
        <v>0.6</v>
      </c>
      <c r="I109" s="5" t="s">
        <v>16</v>
      </c>
    </row>
    <row r="110" ht="14.25" spans="1:9">
      <c r="A110" s="5">
        <v>108</v>
      </c>
      <c r="B110" s="5" t="s">
        <v>66</v>
      </c>
      <c r="C110" s="6" t="s">
        <v>319</v>
      </c>
      <c r="D110" s="5" t="s">
        <v>320</v>
      </c>
      <c r="E110" s="5" t="s">
        <v>244</v>
      </c>
      <c r="F110" s="7">
        <v>20</v>
      </c>
      <c r="G110" s="7">
        <v>18</v>
      </c>
      <c r="H110" s="8">
        <f t="shared" si="1"/>
        <v>0.9</v>
      </c>
      <c r="I110" s="5" t="s">
        <v>16</v>
      </c>
    </row>
    <row r="111" ht="14.25" spans="1:9">
      <c r="A111" s="5">
        <v>109</v>
      </c>
      <c r="B111" s="5" t="s">
        <v>33</v>
      </c>
      <c r="C111" s="10" t="s">
        <v>321</v>
      </c>
      <c r="D111" s="5" t="s">
        <v>70</v>
      </c>
      <c r="E111" s="5" t="s">
        <v>244</v>
      </c>
      <c r="F111" s="7">
        <v>61.75</v>
      </c>
      <c r="G111" s="7">
        <v>37.05</v>
      </c>
      <c r="H111" s="8">
        <f t="shared" si="1"/>
        <v>0.6</v>
      </c>
      <c r="I111" s="5" t="s">
        <v>16</v>
      </c>
    </row>
    <row r="112" ht="14.25" spans="1:9">
      <c r="A112" s="5">
        <v>110</v>
      </c>
      <c r="B112" s="5" t="s">
        <v>33</v>
      </c>
      <c r="C112" s="6" t="s">
        <v>322</v>
      </c>
      <c r="D112" s="5" t="s">
        <v>323</v>
      </c>
      <c r="E112" s="5" t="s">
        <v>244</v>
      </c>
      <c r="F112" s="7">
        <v>0.84</v>
      </c>
      <c r="G112" s="7">
        <v>0.84</v>
      </c>
      <c r="H112" s="8">
        <f t="shared" si="1"/>
        <v>1</v>
      </c>
      <c r="I112" s="5" t="s">
        <v>16</v>
      </c>
    </row>
    <row r="113" ht="14.25" spans="1:9">
      <c r="A113" s="5">
        <v>111</v>
      </c>
      <c r="B113" s="5" t="s">
        <v>33</v>
      </c>
      <c r="C113" s="6" t="s">
        <v>324</v>
      </c>
      <c r="D113" s="5" t="s">
        <v>325</v>
      </c>
      <c r="E113" s="5" t="s">
        <v>244</v>
      </c>
      <c r="F113" s="7">
        <v>2.5</v>
      </c>
      <c r="G113" s="7">
        <v>2.2</v>
      </c>
      <c r="H113" s="8">
        <f t="shared" si="1"/>
        <v>0.88</v>
      </c>
      <c r="I113" s="5" t="s">
        <v>16</v>
      </c>
    </row>
    <row r="114" ht="14.25" spans="1:9">
      <c r="A114" s="5">
        <v>112</v>
      </c>
      <c r="B114" s="5" t="s">
        <v>33</v>
      </c>
      <c r="C114" s="6" t="s">
        <v>326</v>
      </c>
      <c r="D114" s="5" t="s">
        <v>35</v>
      </c>
      <c r="E114" s="5" t="s">
        <v>244</v>
      </c>
      <c r="F114" s="7">
        <v>0.8</v>
      </c>
      <c r="G114" s="7">
        <v>0.68</v>
      </c>
      <c r="H114" s="8">
        <f t="shared" si="1"/>
        <v>0.85</v>
      </c>
      <c r="I114" s="5" t="s">
        <v>16</v>
      </c>
    </row>
    <row r="115" ht="14.25" spans="1:9">
      <c r="A115" s="5">
        <v>113</v>
      </c>
      <c r="B115" s="5" t="s">
        <v>33</v>
      </c>
      <c r="C115" s="6" t="s">
        <v>327</v>
      </c>
      <c r="D115" s="5" t="s">
        <v>328</v>
      </c>
      <c r="E115" s="5" t="s">
        <v>244</v>
      </c>
      <c r="F115" s="7">
        <v>29</v>
      </c>
      <c r="G115" s="7">
        <v>20</v>
      </c>
      <c r="H115" s="8">
        <f t="shared" si="1"/>
        <v>0.689655172413793</v>
      </c>
      <c r="I115" s="5" t="s">
        <v>16</v>
      </c>
    </row>
    <row r="116" ht="14.25" spans="1:9">
      <c r="A116" s="5">
        <v>114</v>
      </c>
      <c r="B116" s="5" t="s">
        <v>33</v>
      </c>
      <c r="C116" s="6" t="s">
        <v>329</v>
      </c>
      <c r="D116" s="5" t="s">
        <v>330</v>
      </c>
      <c r="E116" s="5" t="s">
        <v>244</v>
      </c>
      <c r="F116" s="7">
        <v>2.86</v>
      </c>
      <c r="G116" s="7">
        <v>1.77</v>
      </c>
      <c r="H116" s="8">
        <f t="shared" si="1"/>
        <v>0.618881118881119</v>
      </c>
      <c r="I116" s="5" t="s">
        <v>16</v>
      </c>
    </row>
    <row r="117" ht="14.25" spans="1:9">
      <c r="A117" s="5">
        <v>115</v>
      </c>
      <c r="B117" s="5" t="s">
        <v>33</v>
      </c>
      <c r="C117" s="6" t="s">
        <v>331</v>
      </c>
      <c r="D117" s="5" t="s">
        <v>332</v>
      </c>
      <c r="E117" s="5" t="s">
        <v>244</v>
      </c>
      <c r="F117" s="7">
        <v>6</v>
      </c>
      <c r="G117" s="7">
        <v>4</v>
      </c>
      <c r="H117" s="8">
        <f t="shared" si="1"/>
        <v>0.666666666666667</v>
      </c>
      <c r="I117" s="5" t="s">
        <v>16</v>
      </c>
    </row>
    <row r="118" ht="14.25" spans="1:9">
      <c r="A118" s="5">
        <v>116</v>
      </c>
      <c r="B118" s="5" t="s">
        <v>38</v>
      </c>
      <c r="C118" s="6" t="s">
        <v>333</v>
      </c>
      <c r="D118" s="5" t="s">
        <v>334</v>
      </c>
      <c r="E118" s="5" t="s">
        <v>244</v>
      </c>
      <c r="F118" s="7">
        <v>0.23</v>
      </c>
      <c r="G118" s="7">
        <v>0.22</v>
      </c>
      <c r="H118" s="8">
        <f t="shared" si="1"/>
        <v>0.956521739130435</v>
      </c>
      <c r="I118" s="5" t="s">
        <v>16</v>
      </c>
    </row>
    <row r="119" ht="14.25" spans="1:9">
      <c r="A119" s="5">
        <v>117</v>
      </c>
      <c r="B119" s="5" t="s">
        <v>38</v>
      </c>
      <c r="C119" s="6" t="s">
        <v>335</v>
      </c>
      <c r="D119" s="5" t="s">
        <v>40</v>
      </c>
      <c r="E119" s="5" t="s">
        <v>244</v>
      </c>
      <c r="F119" s="7">
        <v>37.43</v>
      </c>
      <c r="G119" s="7">
        <v>22.38</v>
      </c>
      <c r="H119" s="8">
        <f t="shared" si="1"/>
        <v>0.597916110072135</v>
      </c>
      <c r="I119" s="5" t="s">
        <v>16</v>
      </c>
    </row>
    <row r="120" ht="14.25" spans="1:9">
      <c r="A120" s="5">
        <v>118</v>
      </c>
      <c r="B120" s="5" t="s">
        <v>41</v>
      </c>
      <c r="C120" s="6" t="s">
        <v>336</v>
      </c>
      <c r="D120" s="5" t="s">
        <v>337</v>
      </c>
      <c r="E120" s="5" t="s">
        <v>244</v>
      </c>
      <c r="F120" s="7">
        <v>69.69</v>
      </c>
      <c r="G120" s="7">
        <v>58</v>
      </c>
      <c r="H120" s="8">
        <f t="shared" si="1"/>
        <v>0.832257138757354</v>
      </c>
      <c r="I120" s="5" t="s">
        <v>16</v>
      </c>
    </row>
    <row r="121" ht="14.25" spans="1:9">
      <c r="A121" s="5">
        <v>119</v>
      </c>
      <c r="B121" s="5" t="s">
        <v>41</v>
      </c>
      <c r="C121" s="6" t="s">
        <v>338</v>
      </c>
      <c r="D121" s="5" t="s">
        <v>339</v>
      </c>
      <c r="E121" s="5" t="s">
        <v>244</v>
      </c>
      <c r="F121" s="7">
        <v>2</v>
      </c>
      <c r="G121" s="7">
        <v>2</v>
      </c>
      <c r="H121" s="8">
        <f t="shared" si="1"/>
        <v>1</v>
      </c>
      <c r="I121" s="5" t="s">
        <v>16</v>
      </c>
    </row>
    <row r="122" ht="14.25" spans="1:9">
      <c r="A122" s="5">
        <v>120</v>
      </c>
      <c r="B122" s="5" t="s">
        <v>41</v>
      </c>
      <c r="C122" s="6" t="s">
        <v>340</v>
      </c>
      <c r="D122" s="5" t="s">
        <v>341</v>
      </c>
      <c r="E122" s="5" t="s">
        <v>244</v>
      </c>
      <c r="F122" s="7">
        <v>3.47</v>
      </c>
      <c r="G122" s="7">
        <v>2.4</v>
      </c>
      <c r="H122" s="8">
        <f t="shared" si="1"/>
        <v>0.69164265129683</v>
      </c>
      <c r="I122" s="5" t="s">
        <v>16</v>
      </c>
    </row>
    <row r="123" ht="14.25" spans="1:9">
      <c r="A123" s="5">
        <v>121</v>
      </c>
      <c r="B123" s="5" t="s">
        <v>41</v>
      </c>
      <c r="C123" s="6" t="s">
        <v>342</v>
      </c>
      <c r="D123" s="5" t="s">
        <v>343</v>
      </c>
      <c r="E123" s="5" t="s">
        <v>244</v>
      </c>
      <c r="F123" s="7">
        <v>9</v>
      </c>
      <c r="G123" s="7">
        <v>6</v>
      </c>
      <c r="H123" s="8">
        <f t="shared" si="1"/>
        <v>0.666666666666667</v>
      </c>
      <c r="I123" s="5" t="s">
        <v>16</v>
      </c>
    </row>
    <row r="124" ht="14.25" spans="1:9">
      <c r="A124" s="5">
        <v>122</v>
      </c>
      <c r="B124" s="5" t="s">
        <v>41</v>
      </c>
      <c r="C124" s="6" t="s">
        <v>344</v>
      </c>
      <c r="D124" s="5" t="s">
        <v>345</v>
      </c>
      <c r="E124" s="5" t="s">
        <v>244</v>
      </c>
      <c r="F124" s="7">
        <v>1</v>
      </c>
      <c r="G124" s="7">
        <v>1</v>
      </c>
      <c r="H124" s="8">
        <f t="shared" si="1"/>
        <v>1</v>
      </c>
      <c r="I124" s="5" t="s">
        <v>16</v>
      </c>
    </row>
    <row r="125" ht="14.25" spans="1:9">
      <c r="A125" s="5">
        <v>123</v>
      </c>
      <c r="B125" s="5" t="s">
        <v>44</v>
      </c>
      <c r="C125" s="6" t="s">
        <v>346</v>
      </c>
      <c r="D125" s="5" t="s">
        <v>347</v>
      </c>
      <c r="E125" s="5" t="s">
        <v>244</v>
      </c>
      <c r="F125" s="7">
        <v>-13.15</v>
      </c>
      <c r="G125" s="7">
        <v>0</v>
      </c>
      <c r="H125" s="9" t="s">
        <v>61</v>
      </c>
      <c r="I125" s="5" t="s">
        <v>16</v>
      </c>
    </row>
    <row r="126" ht="14.25" spans="1:9">
      <c r="A126" s="5">
        <v>124</v>
      </c>
      <c r="B126" s="5" t="s">
        <v>44</v>
      </c>
      <c r="C126" s="6" t="s">
        <v>348</v>
      </c>
      <c r="D126" s="5" t="s">
        <v>349</v>
      </c>
      <c r="E126" s="5" t="s">
        <v>244</v>
      </c>
      <c r="F126" s="7">
        <v>6.3</v>
      </c>
      <c r="G126" s="7">
        <v>5.1</v>
      </c>
      <c r="H126" s="8">
        <f t="shared" si="1"/>
        <v>0.80952380952381</v>
      </c>
      <c r="I126" s="5" t="s">
        <v>16</v>
      </c>
    </row>
    <row r="127" ht="14.25" spans="1:9">
      <c r="A127" s="5">
        <v>125</v>
      </c>
      <c r="B127" s="5" t="s">
        <v>44</v>
      </c>
      <c r="C127" s="6" t="s">
        <v>350</v>
      </c>
      <c r="D127" s="5" t="s">
        <v>351</v>
      </c>
      <c r="E127" s="5" t="s">
        <v>244</v>
      </c>
      <c r="F127" s="7">
        <v>13.6</v>
      </c>
      <c r="G127" s="7">
        <v>12</v>
      </c>
      <c r="H127" s="8">
        <f t="shared" si="1"/>
        <v>0.882352941176471</v>
      </c>
      <c r="I127" s="5" t="s">
        <v>16</v>
      </c>
    </row>
    <row r="128" ht="14.25" spans="1:9">
      <c r="A128" s="5">
        <v>126</v>
      </c>
      <c r="B128" s="5" t="s">
        <v>44</v>
      </c>
      <c r="C128" s="6" t="s">
        <v>352</v>
      </c>
      <c r="D128" s="5" t="s">
        <v>353</v>
      </c>
      <c r="E128" s="5" t="s">
        <v>244</v>
      </c>
      <c r="F128" s="7">
        <v>-7</v>
      </c>
      <c r="G128" s="7">
        <v>0</v>
      </c>
      <c r="H128" s="9" t="s">
        <v>61</v>
      </c>
      <c r="I128" s="5" t="s">
        <v>16</v>
      </c>
    </row>
    <row r="129" ht="14.25" spans="1:9">
      <c r="A129" s="5">
        <v>127</v>
      </c>
      <c r="B129" s="5" t="s">
        <v>44</v>
      </c>
      <c r="C129" s="6" t="s">
        <v>354</v>
      </c>
      <c r="D129" s="5" t="s">
        <v>355</v>
      </c>
      <c r="E129" s="5" t="s">
        <v>244</v>
      </c>
      <c r="F129" s="7">
        <v>4.1</v>
      </c>
      <c r="G129" s="7">
        <v>2.6</v>
      </c>
      <c r="H129" s="8">
        <f t="shared" si="1"/>
        <v>0.634146341463415</v>
      </c>
      <c r="I129" s="5" t="s">
        <v>16</v>
      </c>
    </row>
    <row r="130" ht="14.25" spans="1:9">
      <c r="A130" s="5">
        <v>128</v>
      </c>
      <c r="B130" s="5" t="s">
        <v>44</v>
      </c>
      <c r="C130" s="6" t="s">
        <v>356</v>
      </c>
      <c r="D130" s="5" t="s">
        <v>191</v>
      </c>
      <c r="E130" s="5" t="s">
        <v>244</v>
      </c>
      <c r="F130" s="7">
        <v>1.8</v>
      </c>
      <c r="G130" s="7">
        <v>1.6</v>
      </c>
      <c r="H130" s="8">
        <f t="shared" si="1"/>
        <v>0.888888888888889</v>
      </c>
      <c r="I130" s="5" t="s">
        <v>16</v>
      </c>
    </row>
    <row r="131" ht="14.25" spans="1:9">
      <c r="A131" s="5">
        <v>129</v>
      </c>
      <c r="B131" s="5" t="s">
        <v>44</v>
      </c>
      <c r="C131" s="6" t="s">
        <v>357</v>
      </c>
      <c r="D131" s="5" t="s">
        <v>316</v>
      </c>
      <c r="E131" s="5" t="s">
        <v>244</v>
      </c>
      <c r="F131" s="7">
        <v>8.43</v>
      </c>
      <c r="G131" s="7">
        <v>5.17</v>
      </c>
      <c r="H131" s="8">
        <f t="shared" si="1"/>
        <v>0.613285883748517</v>
      </c>
      <c r="I131" s="5" t="s">
        <v>16</v>
      </c>
    </row>
    <row r="132" ht="14.25" spans="1:9">
      <c r="A132" s="5">
        <v>130</v>
      </c>
      <c r="B132" s="5" t="s">
        <v>44</v>
      </c>
      <c r="C132" s="6" t="s">
        <v>358</v>
      </c>
      <c r="D132" s="5" t="s">
        <v>359</v>
      </c>
      <c r="E132" s="5" t="s">
        <v>244</v>
      </c>
      <c r="F132" s="7">
        <v>9.48</v>
      </c>
      <c r="G132" s="7">
        <v>6</v>
      </c>
      <c r="H132" s="8">
        <f t="shared" ref="H132:H179" si="2">G132/F132</f>
        <v>0.632911392405063</v>
      </c>
      <c r="I132" s="5" t="s">
        <v>16</v>
      </c>
    </row>
    <row r="133" ht="14.25" spans="1:9">
      <c r="A133" s="5">
        <v>131</v>
      </c>
      <c r="B133" s="5" t="s">
        <v>44</v>
      </c>
      <c r="C133" s="6" t="s">
        <v>360</v>
      </c>
      <c r="D133" s="5" t="s">
        <v>361</v>
      </c>
      <c r="E133" s="5" t="s">
        <v>244</v>
      </c>
      <c r="F133" s="7">
        <v>1.31</v>
      </c>
      <c r="G133" s="7">
        <v>0.81</v>
      </c>
      <c r="H133" s="8">
        <f t="shared" si="2"/>
        <v>0.618320610687023</v>
      </c>
      <c r="I133" s="5" t="s">
        <v>16</v>
      </c>
    </row>
    <row r="134" ht="14.25" spans="1:9">
      <c r="A134" s="5">
        <v>132</v>
      </c>
      <c r="B134" s="5" t="s">
        <v>47</v>
      </c>
      <c r="C134" s="6" t="s">
        <v>362</v>
      </c>
      <c r="D134" s="5" t="s">
        <v>363</v>
      </c>
      <c r="E134" s="5" t="s">
        <v>244</v>
      </c>
      <c r="F134" s="7">
        <v>1.32</v>
      </c>
      <c r="G134" s="7">
        <v>1.32</v>
      </c>
      <c r="H134" s="8">
        <f t="shared" si="2"/>
        <v>1</v>
      </c>
      <c r="I134" s="5" t="s">
        <v>16</v>
      </c>
    </row>
    <row r="135" ht="14.25" spans="1:9">
      <c r="A135" s="5">
        <v>133</v>
      </c>
      <c r="B135" s="5" t="s">
        <v>47</v>
      </c>
      <c r="C135" s="6" t="s">
        <v>364</v>
      </c>
      <c r="D135" s="5" t="s">
        <v>365</v>
      </c>
      <c r="E135" s="5" t="s">
        <v>244</v>
      </c>
      <c r="F135" s="7">
        <v>19.5</v>
      </c>
      <c r="G135" s="7">
        <v>12.04</v>
      </c>
      <c r="H135" s="8">
        <f t="shared" si="2"/>
        <v>0.617435897435897</v>
      </c>
      <c r="I135" s="5" t="s">
        <v>16</v>
      </c>
    </row>
    <row r="136" ht="14.25" spans="1:9">
      <c r="A136" s="5">
        <v>134</v>
      </c>
      <c r="B136" s="5" t="s">
        <v>47</v>
      </c>
      <c r="C136" s="6" t="s">
        <v>366</v>
      </c>
      <c r="D136" s="5" t="s">
        <v>367</v>
      </c>
      <c r="E136" s="5" t="s">
        <v>244</v>
      </c>
      <c r="F136" s="7">
        <v>83.39</v>
      </c>
      <c r="G136" s="7">
        <v>50.04</v>
      </c>
      <c r="H136" s="8">
        <f t="shared" si="2"/>
        <v>0.60007195107327</v>
      </c>
      <c r="I136" s="5" t="s">
        <v>16</v>
      </c>
    </row>
    <row r="137" ht="14.25" spans="1:9">
      <c r="A137" s="5">
        <v>135</v>
      </c>
      <c r="B137" s="5" t="s">
        <v>47</v>
      </c>
      <c r="C137" s="6" t="s">
        <v>368</v>
      </c>
      <c r="D137" s="5" t="s">
        <v>369</v>
      </c>
      <c r="E137" s="5" t="s">
        <v>244</v>
      </c>
      <c r="F137" s="7">
        <v>64</v>
      </c>
      <c r="G137" s="7">
        <v>60</v>
      </c>
      <c r="H137" s="8">
        <f t="shared" si="2"/>
        <v>0.9375</v>
      </c>
      <c r="I137" s="5" t="s">
        <v>16</v>
      </c>
    </row>
    <row r="138" ht="14.25" spans="1:9">
      <c r="A138" s="5">
        <v>136</v>
      </c>
      <c r="B138" s="5" t="s">
        <v>47</v>
      </c>
      <c r="C138" s="6" t="s">
        <v>370</v>
      </c>
      <c r="D138" s="5" t="s">
        <v>371</v>
      </c>
      <c r="E138" s="5" t="s">
        <v>244</v>
      </c>
      <c r="F138" s="7">
        <v>5</v>
      </c>
      <c r="G138" s="7">
        <v>5</v>
      </c>
      <c r="H138" s="8">
        <f t="shared" si="2"/>
        <v>1</v>
      </c>
      <c r="I138" s="5" t="s">
        <v>16</v>
      </c>
    </row>
    <row r="139" ht="14.25" spans="1:9">
      <c r="A139" s="5">
        <v>137</v>
      </c>
      <c r="B139" s="5" t="s">
        <v>47</v>
      </c>
      <c r="C139" s="6" t="s">
        <v>372</v>
      </c>
      <c r="D139" s="5" t="s">
        <v>373</v>
      </c>
      <c r="E139" s="5" t="s">
        <v>244</v>
      </c>
      <c r="F139" s="7">
        <v>1.54</v>
      </c>
      <c r="G139" s="7">
        <v>1.54</v>
      </c>
      <c r="H139" s="8">
        <f t="shared" si="2"/>
        <v>1</v>
      </c>
      <c r="I139" s="5" t="s">
        <v>16</v>
      </c>
    </row>
    <row r="140" ht="14.25" spans="1:9">
      <c r="A140" s="5">
        <v>138</v>
      </c>
      <c r="B140" s="5" t="s">
        <v>47</v>
      </c>
      <c r="C140" s="6" t="s">
        <v>374</v>
      </c>
      <c r="D140" s="5" t="s">
        <v>375</v>
      </c>
      <c r="E140" s="5" t="s">
        <v>244</v>
      </c>
      <c r="F140" s="7">
        <v>29.75</v>
      </c>
      <c r="G140" s="7">
        <v>20</v>
      </c>
      <c r="H140" s="8">
        <f t="shared" si="2"/>
        <v>0.672268907563025</v>
      </c>
      <c r="I140" s="5" t="s">
        <v>16</v>
      </c>
    </row>
    <row r="141" ht="14.25" spans="1:9">
      <c r="A141" s="5">
        <v>139</v>
      </c>
      <c r="B141" s="5" t="s">
        <v>47</v>
      </c>
      <c r="C141" s="6" t="s">
        <v>376</v>
      </c>
      <c r="D141" s="5" t="s">
        <v>377</v>
      </c>
      <c r="E141" s="5" t="s">
        <v>244</v>
      </c>
      <c r="F141" s="7">
        <v>2.62</v>
      </c>
      <c r="G141" s="7">
        <v>1.79</v>
      </c>
      <c r="H141" s="8">
        <f t="shared" si="2"/>
        <v>0.683206106870229</v>
      </c>
      <c r="I141" s="5" t="s">
        <v>16</v>
      </c>
    </row>
    <row r="142" ht="14.25" spans="1:9">
      <c r="A142" s="5">
        <v>140</v>
      </c>
      <c r="B142" s="5" t="s">
        <v>47</v>
      </c>
      <c r="C142" s="6" t="s">
        <v>378</v>
      </c>
      <c r="D142" s="5" t="s">
        <v>379</v>
      </c>
      <c r="E142" s="5" t="s">
        <v>244</v>
      </c>
      <c r="F142" s="7">
        <v>22.69</v>
      </c>
      <c r="G142" s="7">
        <v>15</v>
      </c>
      <c r="H142" s="8">
        <f t="shared" si="2"/>
        <v>0.661084178052005</v>
      </c>
      <c r="I142" s="5" t="s">
        <v>16</v>
      </c>
    </row>
    <row r="143" ht="14.25" spans="1:9">
      <c r="A143" s="5">
        <v>141</v>
      </c>
      <c r="B143" s="5" t="s">
        <v>81</v>
      </c>
      <c r="C143" s="6" t="s">
        <v>380</v>
      </c>
      <c r="D143" s="5" t="s">
        <v>381</v>
      </c>
      <c r="E143" s="5" t="s">
        <v>244</v>
      </c>
      <c r="F143" s="7">
        <v>0.4</v>
      </c>
      <c r="G143" s="7">
        <v>0.4</v>
      </c>
      <c r="H143" s="8">
        <f t="shared" si="2"/>
        <v>1</v>
      </c>
      <c r="I143" s="5" t="s">
        <v>16</v>
      </c>
    </row>
    <row r="144" ht="14.25" spans="1:9">
      <c r="A144" s="5">
        <v>142</v>
      </c>
      <c r="B144" s="5" t="s">
        <v>81</v>
      </c>
      <c r="C144" s="6" t="s">
        <v>382</v>
      </c>
      <c r="D144" s="5" t="s">
        <v>383</v>
      </c>
      <c r="E144" s="5" t="s">
        <v>244</v>
      </c>
      <c r="F144" s="7">
        <v>8.84</v>
      </c>
      <c r="G144" s="7">
        <v>6.36</v>
      </c>
      <c r="H144" s="8">
        <f t="shared" si="2"/>
        <v>0.719457013574661</v>
      </c>
      <c r="I144" s="5" t="s">
        <v>16</v>
      </c>
    </row>
    <row r="145" ht="14.25" spans="1:9">
      <c r="A145" s="5">
        <v>143</v>
      </c>
      <c r="B145" s="5" t="s">
        <v>81</v>
      </c>
      <c r="C145" s="6" t="s">
        <v>384</v>
      </c>
      <c r="D145" s="5" t="s">
        <v>385</v>
      </c>
      <c r="E145" s="5" t="s">
        <v>244</v>
      </c>
      <c r="F145" s="7">
        <v>8.5</v>
      </c>
      <c r="G145" s="7">
        <v>5.5</v>
      </c>
      <c r="H145" s="8">
        <f t="shared" si="2"/>
        <v>0.647058823529412</v>
      </c>
      <c r="I145" s="5" t="s">
        <v>16</v>
      </c>
    </row>
    <row r="146" ht="14.25" spans="1:9">
      <c r="A146" s="5">
        <v>144</v>
      </c>
      <c r="B146" s="5" t="s">
        <v>81</v>
      </c>
      <c r="C146" s="6" t="s">
        <v>386</v>
      </c>
      <c r="D146" s="5" t="s">
        <v>383</v>
      </c>
      <c r="E146" s="5" t="s">
        <v>244</v>
      </c>
      <c r="F146" s="7">
        <v>15.32</v>
      </c>
      <c r="G146" s="7">
        <v>9.87</v>
      </c>
      <c r="H146" s="8">
        <f t="shared" si="2"/>
        <v>0.644255874673629</v>
      </c>
      <c r="I146" s="5" t="s">
        <v>16</v>
      </c>
    </row>
    <row r="147" ht="14.25" spans="1:9">
      <c r="A147" s="5">
        <v>145</v>
      </c>
      <c r="B147" s="5" t="s">
        <v>81</v>
      </c>
      <c r="C147" s="6" t="s">
        <v>387</v>
      </c>
      <c r="D147" s="5" t="s">
        <v>388</v>
      </c>
      <c r="E147" s="5" t="s">
        <v>244</v>
      </c>
      <c r="F147" s="7">
        <v>4.7</v>
      </c>
      <c r="G147" s="7">
        <v>3.7</v>
      </c>
      <c r="H147" s="8">
        <f t="shared" si="2"/>
        <v>0.787234042553192</v>
      </c>
      <c r="I147" s="5" t="s">
        <v>16</v>
      </c>
    </row>
    <row r="148" ht="14.25" spans="1:9">
      <c r="A148" s="5">
        <v>146</v>
      </c>
      <c r="B148" s="5" t="s">
        <v>81</v>
      </c>
      <c r="C148" s="6" t="s">
        <v>389</v>
      </c>
      <c r="D148" s="5" t="s">
        <v>390</v>
      </c>
      <c r="E148" s="5" t="s">
        <v>244</v>
      </c>
      <c r="F148" s="7">
        <v>3.36</v>
      </c>
      <c r="G148" s="7">
        <v>2.35</v>
      </c>
      <c r="H148" s="8">
        <f t="shared" si="2"/>
        <v>0.699404761904762</v>
      </c>
      <c r="I148" s="5" t="s">
        <v>16</v>
      </c>
    </row>
    <row r="149" ht="14.25" spans="1:9">
      <c r="A149" s="5">
        <v>147</v>
      </c>
      <c r="B149" s="5" t="s">
        <v>81</v>
      </c>
      <c r="C149" s="6" t="s">
        <v>391</v>
      </c>
      <c r="D149" s="5" t="s">
        <v>392</v>
      </c>
      <c r="E149" s="5" t="s">
        <v>244</v>
      </c>
      <c r="F149" s="7">
        <v>0.89</v>
      </c>
      <c r="G149" s="7">
        <v>0.8</v>
      </c>
      <c r="H149" s="8">
        <f t="shared" si="2"/>
        <v>0.898876404494382</v>
      </c>
      <c r="I149" s="5" t="s">
        <v>16</v>
      </c>
    </row>
    <row r="150" ht="14.25" spans="1:9">
      <c r="A150" s="5">
        <v>148</v>
      </c>
      <c r="B150" s="5" t="s">
        <v>49</v>
      </c>
      <c r="C150" s="6" t="s">
        <v>393</v>
      </c>
      <c r="D150" s="5" t="s">
        <v>394</v>
      </c>
      <c r="E150" s="5" t="s">
        <v>244</v>
      </c>
      <c r="F150" s="7">
        <v>105</v>
      </c>
      <c r="G150" s="7">
        <v>63</v>
      </c>
      <c r="H150" s="8">
        <f t="shared" si="2"/>
        <v>0.6</v>
      </c>
      <c r="I150" s="5" t="s">
        <v>16</v>
      </c>
    </row>
    <row r="151" ht="14.25" spans="1:9">
      <c r="A151" s="5">
        <v>149</v>
      </c>
      <c r="B151" s="5" t="s">
        <v>49</v>
      </c>
      <c r="C151" s="6" t="s">
        <v>395</v>
      </c>
      <c r="D151" s="5" t="s">
        <v>396</v>
      </c>
      <c r="E151" s="5" t="s">
        <v>244</v>
      </c>
      <c r="F151" s="7">
        <v>13</v>
      </c>
      <c r="G151" s="7">
        <v>8.1</v>
      </c>
      <c r="H151" s="8">
        <f t="shared" si="2"/>
        <v>0.623076923076923</v>
      </c>
      <c r="I151" s="5" t="s">
        <v>16</v>
      </c>
    </row>
    <row r="152" ht="14.25" spans="1:9">
      <c r="A152" s="5">
        <v>150</v>
      </c>
      <c r="B152" s="5" t="s">
        <v>91</v>
      </c>
      <c r="C152" s="6" t="s">
        <v>397</v>
      </c>
      <c r="D152" s="5" t="s">
        <v>398</v>
      </c>
      <c r="E152" s="5" t="s">
        <v>244</v>
      </c>
      <c r="F152" s="7">
        <v>0.99</v>
      </c>
      <c r="G152" s="7">
        <v>0.99</v>
      </c>
      <c r="H152" s="8">
        <f t="shared" si="2"/>
        <v>1</v>
      </c>
      <c r="I152" s="5" t="s">
        <v>16</v>
      </c>
    </row>
    <row r="153" ht="14.25" spans="1:9">
      <c r="A153" s="5">
        <v>151</v>
      </c>
      <c r="B153" s="5" t="s">
        <v>91</v>
      </c>
      <c r="C153" s="6" t="s">
        <v>399</v>
      </c>
      <c r="D153" s="5" t="s">
        <v>400</v>
      </c>
      <c r="E153" s="5" t="s">
        <v>244</v>
      </c>
      <c r="F153" s="7">
        <v>81</v>
      </c>
      <c r="G153" s="7">
        <v>65</v>
      </c>
      <c r="H153" s="8">
        <f t="shared" si="2"/>
        <v>0.802469135802469</v>
      </c>
      <c r="I153" s="5" t="s">
        <v>16</v>
      </c>
    </row>
    <row r="154" ht="14.25" spans="1:9">
      <c r="A154" s="5">
        <v>152</v>
      </c>
      <c r="B154" s="5" t="s">
        <v>91</v>
      </c>
      <c r="C154" s="6" t="s">
        <v>401</v>
      </c>
      <c r="D154" s="5" t="s">
        <v>402</v>
      </c>
      <c r="E154" s="5" t="s">
        <v>244</v>
      </c>
      <c r="F154" s="7">
        <v>214.77</v>
      </c>
      <c r="G154" s="7">
        <v>135</v>
      </c>
      <c r="H154" s="8">
        <f t="shared" si="2"/>
        <v>0.628579410532197</v>
      </c>
      <c r="I154" s="5" t="s">
        <v>16</v>
      </c>
    </row>
    <row r="155" ht="14.25" spans="1:9">
      <c r="A155" s="5">
        <v>153</v>
      </c>
      <c r="B155" s="5" t="s">
        <v>91</v>
      </c>
      <c r="C155" s="6" t="s">
        <v>403</v>
      </c>
      <c r="D155" s="5" t="s">
        <v>404</v>
      </c>
      <c r="E155" s="5" t="s">
        <v>244</v>
      </c>
      <c r="F155" s="7">
        <v>5</v>
      </c>
      <c r="G155" s="7">
        <v>4</v>
      </c>
      <c r="H155" s="8">
        <f t="shared" si="2"/>
        <v>0.8</v>
      </c>
      <c r="I155" s="5" t="s">
        <v>16</v>
      </c>
    </row>
    <row r="156" ht="14.25" spans="1:9">
      <c r="A156" s="5">
        <v>154</v>
      </c>
      <c r="B156" s="5" t="s">
        <v>91</v>
      </c>
      <c r="C156" s="6" t="s">
        <v>405</v>
      </c>
      <c r="D156" s="5" t="s">
        <v>406</v>
      </c>
      <c r="E156" s="5" t="s">
        <v>244</v>
      </c>
      <c r="F156" s="7">
        <v>10</v>
      </c>
      <c r="G156" s="7">
        <v>6.4</v>
      </c>
      <c r="H156" s="8">
        <f t="shared" si="2"/>
        <v>0.64</v>
      </c>
      <c r="I156" s="5" t="s">
        <v>16</v>
      </c>
    </row>
    <row r="157" ht="14.25" spans="1:9">
      <c r="A157" s="5">
        <v>155</v>
      </c>
      <c r="B157" s="5" t="s">
        <v>91</v>
      </c>
      <c r="C157" s="6" t="s">
        <v>407</v>
      </c>
      <c r="D157" s="5" t="s">
        <v>408</v>
      </c>
      <c r="E157" s="5" t="s">
        <v>244</v>
      </c>
      <c r="F157" s="7">
        <v>17.09</v>
      </c>
      <c r="G157" s="7">
        <v>10.59</v>
      </c>
      <c r="H157" s="8">
        <f t="shared" si="2"/>
        <v>0.619660620245758</v>
      </c>
      <c r="I157" s="5" t="s">
        <v>16</v>
      </c>
    </row>
    <row r="158" ht="14.25" spans="1:9">
      <c r="A158" s="5">
        <v>156</v>
      </c>
      <c r="B158" s="5" t="s">
        <v>91</v>
      </c>
      <c r="C158" s="6" t="s">
        <v>409</v>
      </c>
      <c r="D158" s="5" t="s">
        <v>410</v>
      </c>
      <c r="E158" s="5" t="s">
        <v>244</v>
      </c>
      <c r="F158" s="7">
        <v>27</v>
      </c>
      <c r="G158" s="7">
        <v>27</v>
      </c>
      <c r="H158" s="8">
        <f t="shared" si="2"/>
        <v>1</v>
      </c>
      <c r="I158" s="5" t="s">
        <v>16</v>
      </c>
    </row>
    <row r="159" ht="14.25" spans="1:9">
      <c r="A159" s="5">
        <v>157</v>
      </c>
      <c r="B159" s="5" t="s">
        <v>91</v>
      </c>
      <c r="C159" s="6" t="s">
        <v>411</v>
      </c>
      <c r="D159" s="5" t="s">
        <v>412</v>
      </c>
      <c r="E159" s="5" t="s">
        <v>244</v>
      </c>
      <c r="F159" s="7">
        <v>62.98</v>
      </c>
      <c r="G159" s="7">
        <v>56.68</v>
      </c>
      <c r="H159" s="8">
        <f t="shared" si="2"/>
        <v>0.899968243886948</v>
      </c>
      <c r="I159" s="5" t="s">
        <v>16</v>
      </c>
    </row>
    <row r="160" ht="14.25" spans="1:9">
      <c r="A160" s="5">
        <v>158</v>
      </c>
      <c r="B160" s="5" t="s">
        <v>91</v>
      </c>
      <c r="C160" s="6" t="s">
        <v>413</v>
      </c>
      <c r="D160" s="5" t="s">
        <v>414</v>
      </c>
      <c r="E160" s="5" t="s">
        <v>244</v>
      </c>
      <c r="F160" s="7">
        <v>27</v>
      </c>
      <c r="G160" s="7">
        <v>19</v>
      </c>
      <c r="H160" s="8">
        <f t="shared" si="2"/>
        <v>0.703703703703704</v>
      </c>
      <c r="I160" s="5" t="s">
        <v>16</v>
      </c>
    </row>
    <row r="161" ht="14.25" spans="1:9">
      <c r="A161" s="5">
        <v>159</v>
      </c>
      <c r="B161" s="5" t="s">
        <v>91</v>
      </c>
      <c r="C161" s="6" t="s">
        <v>415</v>
      </c>
      <c r="D161" s="5" t="s">
        <v>416</v>
      </c>
      <c r="E161" s="5" t="s">
        <v>244</v>
      </c>
      <c r="F161" s="7">
        <v>-2.69</v>
      </c>
      <c r="G161" s="7">
        <v>0</v>
      </c>
      <c r="H161" s="9" t="s">
        <v>61</v>
      </c>
      <c r="I161" s="5" t="s">
        <v>16</v>
      </c>
    </row>
    <row r="162" ht="14.25" spans="1:9">
      <c r="A162" s="5">
        <v>160</v>
      </c>
      <c r="B162" s="5" t="s">
        <v>91</v>
      </c>
      <c r="C162" s="6" t="s">
        <v>417</v>
      </c>
      <c r="D162" s="5" t="s">
        <v>418</v>
      </c>
      <c r="E162" s="5" t="s">
        <v>244</v>
      </c>
      <c r="F162" s="7">
        <v>2.6</v>
      </c>
      <c r="G162" s="7">
        <v>2.3</v>
      </c>
      <c r="H162" s="8">
        <f t="shared" si="2"/>
        <v>0.884615384615384</v>
      </c>
      <c r="I162" s="5" t="s">
        <v>16</v>
      </c>
    </row>
    <row r="163" ht="14.25" spans="1:9">
      <c r="A163" s="5">
        <v>161</v>
      </c>
      <c r="B163" s="5" t="s">
        <v>91</v>
      </c>
      <c r="C163" s="6" t="s">
        <v>419</v>
      </c>
      <c r="D163" s="5" t="s">
        <v>420</v>
      </c>
      <c r="E163" s="5" t="s">
        <v>244</v>
      </c>
      <c r="F163" s="7">
        <v>2.5</v>
      </c>
      <c r="G163" s="7">
        <v>2.1</v>
      </c>
      <c r="H163" s="8">
        <f t="shared" si="2"/>
        <v>0.84</v>
      </c>
      <c r="I163" s="5" t="s">
        <v>16</v>
      </c>
    </row>
    <row r="164" ht="14.25" spans="1:9">
      <c r="A164" s="5">
        <v>162</v>
      </c>
      <c r="B164" s="5" t="s">
        <v>91</v>
      </c>
      <c r="C164" s="6" t="s">
        <v>421</v>
      </c>
      <c r="D164" s="5" t="s">
        <v>422</v>
      </c>
      <c r="E164" s="5" t="s">
        <v>244</v>
      </c>
      <c r="F164" s="7">
        <v>31</v>
      </c>
      <c r="G164" s="7">
        <v>22</v>
      </c>
      <c r="H164" s="8">
        <f t="shared" si="2"/>
        <v>0.709677419354839</v>
      </c>
      <c r="I164" s="5" t="s">
        <v>16</v>
      </c>
    </row>
    <row r="165" ht="14.25" spans="1:9">
      <c r="A165" s="5">
        <v>163</v>
      </c>
      <c r="B165" s="5" t="s">
        <v>91</v>
      </c>
      <c r="C165" s="6" t="s">
        <v>423</v>
      </c>
      <c r="D165" s="5" t="s">
        <v>424</v>
      </c>
      <c r="E165" s="5" t="s">
        <v>244</v>
      </c>
      <c r="F165" s="7">
        <v>2.09</v>
      </c>
      <c r="G165" s="7">
        <v>1.8</v>
      </c>
      <c r="H165" s="8">
        <f t="shared" si="2"/>
        <v>0.861244019138756</v>
      </c>
      <c r="I165" s="5" t="s">
        <v>16</v>
      </c>
    </row>
    <row r="166" ht="14.25" spans="1:9">
      <c r="A166" s="5">
        <v>164</v>
      </c>
      <c r="B166" s="5" t="s">
        <v>91</v>
      </c>
      <c r="C166" s="6" t="s">
        <v>425</v>
      </c>
      <c r="D166" s="5" t="s">
        <v>426</v>
      </c>
      <c r="E166" s="5" t="s">
        <v>244</v>
      </c>
      <c r="F166" s="7">
        <v>9.3</v>
      </c>
      <c r="G166" s="7">
        <v>6</v>
      </c>
      <c r="H166" s="8">
        <f t="shared" si="2"/>
        <v>0.645161290322581</v>
      </c>
      <c r="I166" s="5" t="s">
        <v>16</v>
      </c>
    </row>
    <row r="167" ht="14.25" spans="1:9">
      <c r="A167" s="5">
        <v>165</v>
      </c>
      <c r="B167" s="5" t="s">
        <v>91</v>
      </c>
      <c r="C167" s="6" t="s">
        <v>427</v>
      </c>
      <c r="D167" s="5" t="s">
        <v>428</v>
      </c>
      <c r="E167" s="5" t="s">
        <v>244</v>
      </c>
      <c r="F167" s="7">
        <v>5.9</v>
      </c>
      <c r="G167" s="7">
        <v>3.93</v>
      </c>
      <c r="H167" s="8">
        <f t="shared" si="2"/>
        <v>0.666101694915254</v>
      </c>
      <c r="I167" s="5" t="s">
        <v>16</v>
      </c>
    </row>
    <row r="168" ht="14.25" spans="1:9">
      <c r="A168" s="5">
        <v>166</v>
      </c>
      <c r="B168" s="5" t="s">
        <v>91</v>
      </c>
      <c r="C168" s="6" t="s">
        <v>429</v>
      </c>
      <c r="D168" s="5" t="s">
        <v>430</v>
      </c>
      <c r="E168" s="5" t="s">
        <v>244</v>
      </c>
      <c r="F168" s="7">
        <v>32</v>
      </c>
      <c r="G168" s="7">
        <v>28.8</v>
      </c>
      <c r="H168" s="8">
        <f t="shared" si="2"/>
        <v>0.9</v>
      </c>
      <c r="I168" s="5" t="s">
        <v>16</v>
      </c>
    </row>
    <row r="169" ht="14.25" spans="1:9">
      <c r="A169" s="5">
        <v>167</v>
      </c>
      <c r="B169" s="12" t="s">
        <v>91</v>
      </c>
      <c r="C169" s="13" t="s">
        <v>431</v>
      </c>
      <c r="D169" s="5" t="s">
        <v>432</v>
      </c>
      <c r="E169" s="5" t="s">
        <v>244</v>
      </c>
      <c r="F169" s="7">
        <v>179</v>
      </c>
      <c r="G169" s="7">
        <v>179</v>
      </c>
      <c r="H169" s="8">
        <f t="shared" si="2"/>
        <v>1</v>
      </c>
      <c r="I169" s="5" t="s">
        <v>16</v>
      </c>
    </row>
    <row r="170" ht="14.25" spans="1:9">
      <c r="A170" s="5">
        <v>168</v>
      </c>
      <c r="B170" s="5" t="s">
        <v>105</v>
      </c>
      <c r="C170" s="6" t="s">
        <v>433</v>
      </c>
      <c r="D170" s="5" t="s">
        <v>434</v>
      </c>
      <c r="E170" s="5" t="s">
        <v>435</v>
      </c>
      <c r="F170" s="7">
        <v>40</v>
      </c>
      <c r="G170" s="7">
        <v>24</v>
      </c>
      <c r="H170" s="8">
        <f t="shared" si="2"/>
        <v>0.6</v>
      </c>
      <c r="I170" s="5" t="s">
        <v>16</v>
      </c>
    </row>
    <row r="171" ht="14.25" spans="1:9">
      <c r="A171" s="5">
        <v>169</v>
      </c>
      <c r="B171" s="5" t="s">
        <v>21</v>
      </c>
      <c r="C171" s="6" t="s">
        <v>436</v>
      </c>
      <c r="D171" s="5" t="s">
        <v>437</v>
      </c>
      <c r="E171" s="5" t="s">
        <v>435</v>
      </c>
      <c r="F171" s="7">
        <v>18.43</v>
      </c>
      <c r="G171" s="7">
        <v>11.06</v>
      </c>
      <c r="H171" s="8">
        <f t="shared" si="2"/>
        <v>0.600108518719479</v>
      </c>
      <c r="I171" s="5" t="s">
        <v>16</v>
      </c>
    </row>
    <row r="172" ht="14.25" spans="1:9">
      <c r="A172" s="5">
        <v>170</v>
      </c>
      <c r="B172" s="5" t="s">
        <v>66</v>
      </c>
      <c r="C172" s="6" t="s">
        <v>438</v>
      </c>
      <c r="D172" s="5" t="s">
        <v>439</v>
      </c>
      <c r="E172" s="5" t="s">
        <v>435</v>
      </c>
      <c r="F172" s="7">
        <v>4.75</v>
      </c>
      <c r="G172" s="7">
        <v>3.8</v>
      </c>
      <c r="H172" s="8">
        <f t="shared" si="2"/>
        <v>0.8</v>
      </c>
      <c r="I172" s="5" t="s">
        <v>16</v>
      </c>
    </row>
    <row r="173" ht="14.25" spans="1:9">
      <c r="A173" s="5">
        <v>171</v>
      </c>
      <c r="B173" s="5" t="s">
        <v>33</v>
      </c>
      <c r="C173" s="6" t="s">
        <v>440</v>
      </c>
      <c r="D173" s="5" t="s">
        <v>441</v>
      </c>
      <c r="E173" s="5" t="s">
        <v>435</v>
      </c>
      <c r="F173" s="7">
        <v>14</v>
      </c>
      <c r="G173" s="7">
        <v>9.8</v>
      </c>
      <c r="H173" s="8">
        <f t="shared" si="2"/>
        <v>0.7</v>
      </c>
      <c r="I173" s="5" t="s">
        <v>16</v>
      </c>
    </row>
    <row r="174" ht="14.25" spans="1:9">
      <c r="A174" s="5">
        <v>172</v>
      </c>
      <c r="B174" s="5" t="s">
        <v>33</v>
      </c>
      <c r="C174" s="6" t="s">
        <v>442</v>
      </c>
      <c r="D174" s="5" t="s">
        <v>443</v>
      </c>
      <c r="E174" s="5" t="s">
        <v>435</v>
      </c>
      <c r="F174" s="7">
        <v>0.54</v>
      </c>
      <c r="G174" s="7">
        <v>0.46</v>
      </c>
      <c r="H174" s="8">
        <f t="shared" si="2"/>
        <v>0.851851851851852</v>
      </c>
      <c r="I174" s="5" t="s">
        <v>16</v>
      </c>
    </row>
    <row r="175" ht="14.25" spans="1:9">
      <c r="A175" s="5">
        <v>173</v>
      </c>
      <c r="B175" s="5" t="s">
        <v>38</v>
      </c>
      <c r="C175" s="6" t="s">
        <v>444</v>
      </c>
      <c r="D175" s="5" t="s">
        <v>445</v>
      </c>
      <c r="E175" s="5" t="s">
        <v>435</v>
      </c>
      <c r="F175" s="7">
        <v>158</v>
      </c>
      <c r="G175" s="7">
        <v>98</v>
      </c>
      <c r="H175" s="8">
        <f t="shared" si="2"/>
        <v>0.620253164556962</v>
      </c>
      <c r="I175" s="5" t="s">
        <v>16</v>
      </c>
    </row>
    <row r="176" ht="14.25" spans="1:9">
      <c r="A176" s="5">
        <v>174</v>
      </c>
      <c r="B176" s="5" t="s">
        <v>81</v>
      </c>
      <c r="C176" s="6" t="s">
        <v>446</v>
      </c>
      <c r="D176" s="5" t="s">
        <v>447</v>
      </c>
      <c r="E176" s="5" t="s">
        <v>435</v>
      </c>
      <c r="F176" s="7">
        <v>-57.8</v>
      </c>
      <c r="G176" s="7">
        <v>0</v>
      </c>
      <c r="H176" s="9" t="s">
        <v>61</v>
      </c>
      <c r="I176" s="5" t="s">
        <v>16</v>
      </c>
    </row>
    <row r="177" ht="14.25" spans="1:9">
      <c r="A177" s="5">
        <v>175</v>
      </c>
      <c r="B177" s="5" t="s">
        <v>81</v>
      </c>
      <c r="C177" s="6" t="s">
        <v>448</v>
      </c>
      <c r="D177" s="5" t="s">
        <v>447</v>
      </c>
      <c r="E177" s="5" t="s">
        <v>435</v>
      </c>
      <c r="F177" s="7">
        <v>0.3</v>
      </c>
      <c r="G177" s="7">
        <v>0.2</v>
      </c>
      <c r="H177" s="8">
        <f t="shared" si="2"/>
        <v>0.666666666666667</v>
      </c>
      <c r="I177" s="5" t="s">
        <v>16</v>
      </c>
    </row>
    <row r="178" ht="14.25" spans="1:9">
      <c r="A178" s="5">
        <v>176</v>
      </c>
      <c r="B178" s="5" t="s">
        <v>91</v>
      </c>
      <c r="C178" s="6" t="s">
        <v>449</v>
      </c>
      <c r="D178" s="5" t="s">
        <v>450</v>
      </c>
      <c r="E178" s="5" t="s">
        <v>435</v>
      </c>
      <c r="F178" s="7">
        <v>15</v>
      </c>
      <c r="G178" s="7">
        <v>10</v>
      </c>
      <c r="H178" s="8">
        <f t="shared" si="2"/>
        <v>0.666666666666667</v>
      </c>
      <c r="I178" s="5" t="s">
        <v>16</v>
      </c>
    </row>
    <row r="179" ht="14.25" spans="1:9">
      <c r="A179" s="5">
        <v>177</v>
      </c>
      <c r="B179" s="5" t="s">
        <v>91</v>
      </c>
      <c r="C179" s="6" t="s">
        <v>451</v>
      </c>
      <c r="D179" s="5" t="s">
        <v>452</v>
      </c>
      <c r="E179" s="5" t="s">
        <v>435</v>
      </c>
      <c r="F179" s="7">
        <v>12.35</v>
      </c>
      <c r="G179" s="7">
        <v>10.5</v>
      </c>
      <c r="H179" s="8">
        <f t="shared" si="2"/>
        <v>0.850202429149798</v>
      </c>
      <c r="I179" s="5" t="s">
        <v>16</v>
      </c>
    </row>
  </sheetData>
  <autoFilter ref="A2:I179">
    <extLst/>
  </autoFilter>
  <sortState ref="A3:I179">
    <sortCondition ref="A3:A179"/>
  </sortState>
  <mergeCells count="1">
    <mergeCell ref="A1:I1"/>
  </mergeCells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示范社</vt:lpstr>
      <vt:lpstr>达标社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Jenney NI</dc:creator>
  <cp:lastModifiedBy>不理不理左卫门</cp:lastModifiedBy>
  <dcterms:created xsi:type="dcterms:W3CDTF">2006-09-13T11:21:00Z</dcterms:created>
  <cp:lastPrinted>2023-09-07T04:14:00Z</cp:lastPrinted>
  <dcterms:modified xsi:type="dcterms:W3CDTF">2023-09-20T02:44:26Z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FB47160B919D4043B9A036661C704F56_13</vt:lpwstr>
  </property>
  <property fmtid="{D5CDD505-2E9C-101B-9397-08002B2CF9AE}" pid="3" name="KSOProductBuildVer">
    <vt:lpwstr>2052-12.1.0.15398</vt:lpwstr>
  </property>
</Properties>
</file>