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375"/>
  </bookViews>
  <sheets>
    <sheet name="Sheet1" sheetId="2" r:id="rId1"/>
  </sheets>
  <definedNames>
    <definedName name="_xlnm._FilterDatabase" localSheetId="0" hidden="1">Sheet1!$A$1:$H$478</definedName>
  </definedNames>
  <calcPr calcId="144525"/>
</workbook>
</file>

<file path=xl/sharedStrings.xml><?xml version="1.0" encoding="utf-8"?>
<sst xmlns="http://schemas.openxmlformats.org/spreadsheetml/2006/main" count="385" uniqueCount="209">
  <si>
    <t xml:space="preserve">附件1 </t>
  </si>
  <si>
    <t>2022年度浦东新区绿色认证补贴明细表</t>
  </si>
  <si>
    <t>序号</t>
  </si>
  <si>
    <t>镇域</t>
  </si>
  <si>
    <t>生产单位</t>
  </si>
  <si>
    <t>补贴标准（元/亩、吨）</t>
  </si>
  <si>
    <t>合计发放金额（元）</t>
  </si>
  <si>
    <t>市级补贴金额</t>
  </si>
  <si>
    <t>区级补贴金额</t>
  </si>
  <si>
    <t>备注</t>
  </si>
  <si>
    <t>曹路镇</t>
  </si>
  <si>
    <t>上海闽中生态农业发展有限公司</t>
  </si>
  <si>
    <t>上海农谐投资发展有限公司</t>
  </si>
  <si>
    <t>上海浦东宋明相蔬果专业合作社</t>
  </si>
  <si>
    <t>上海浦东仙迪蔬果专业合作社</t>
  </si>
  <si>
    <t>上海浦东新区曹路农业投资管理有限公司</t>
  </si>
  <si>
    <t>上海施茂蔬果专业合作社</t>
  </si>
  <si>
    <t>川沙新镇</t>
  </si>
  <si>
    <t>上海鸿宇蔬菜园艺场</t>
  </si>
  <si>
    <t>上海积石蔬果专业合作社</t>
  </si>
  <si>
    <t>上海锦优蔬菜种子有限公司</t>
  </si>
  <si>
    <t>上海九善迪阳果蔬专业合作社</t>
  </si>
  <si>
    <t>上海李氏蔬果专业合作社</t>
  </si>
  <si>
    <t>上海南汇瓜果有限公司</t>
  </si>
  <si>
    <t>上海浦东川绿果林有限公司</t>
  </si>
  <si>
    <t>上海浦东川沙新镇农业投资发展有限公司</t>
  </si>
  <si>
    <t>超过补贴上限</t>
  </si>
  <si>
    <t>上海浦东新区大洪蔬菜园艺场</t>
  </si>
  <si>
    <t>上海浦东新区普南蔬菜园艺场</t>
  </si>
  <si>
    <t>上海瑞奇种业有限公司</t>
  </si>
  <si>
    <t>上海山臻果蔬专业合作社</t>
  </si>
  <si>
    <t>上海盛波果蔬专业合作社</t>
  </si>
  <si>
    <t>大团镇</t>
  </si>
  <si>
    <t>上海谷东农副产品专业合作社</t>
  </si>
  <si>
    <t>上海洪久农业发展股份有限公司</t>
  </si>
  <si>
    <t>上海绿艳农家乐专业合作社</t>
  </si>
  <si>
    <t>上海南汇团星瓜果专业合作社</t>
  </si>
  <si>
    <t>上海侬欣瓜果专业合作社</t>
  </si>
  <si>
    <t>上海润堡生态蔬果专业合作</t>
  </si>
  <si>
    <t>上海申凤桃业专业合作社</t>
  </si>
  <si>
    <t>上海田地甜蔬果专业合作社</t>
  </si>
  <si>
    <t>上海团农农家乐专业合作社</t>
  </si>
  <si>
    <t>上海团信农家乐专业合作社</t>
  </si>
  <si>
    <t>上海团志果蔬专业合作社</t>
  </si>
  <si>
    <t>上海拓园果蔬专业合作社</t>
  </si>
  <si>
    <t>上海皖翔蔬菜专业合作社</t>
  </si>
  <si>
    <t>上海歆香蔬果专业合作社</t>
  </si>
  <si>
    <t>上海鑫枫农产品专业合作社</t>
  </si>
  <si>
    <t>上海兴鹊农业科技发展有限公司</t>
  </si>
  <si>
    <t>高东镇</t>
  </si>
  <si>
    <t>上海阿唐蔬果专业合作社</t>
  </si>
  <si>
    <t>航头镇</t>
  </si>
  <si>
    <t>上海鼎品农产品种植专业合作社</t>
  </si>
  <si>
    <t>上海范顺食用菌专业合作社</t>
  </si>
  <si>
    <t>上海古鹤果蔬专业合作社</t>
  </si>
  <si>
    <t>上海航硕农业专业合作联社</t>
  </si>
  <si>
    <t>上海鹤丰农家乐专业合作社</t>
  </si>
  <si>
    <t>上海恒贝果蔬专业合作社</t>
  </si>
  <si>
    <t>上海良元农产品专业合作社</t>
  </si>
  <si>
    <t>上海农夫果园</t>
  </si>
  <si>
    <t>上海舒迈乐农业专业合作社</t>
  </si>
  <si>
    <t>上海晓枫果蔬专业合作社</t>
  </si>
  <si>
    <t>上海早阳果蔬专业合作社</t>
  </si>
  <si>
    <t>上海张磊果蔬专业合作社</t>
  </si>
  <si>
    <t>合庆镇</t>
  </si>
  <si>
    <t>上海博翼有机农业技术发展有限公司</t>
  </si>
  <si>
    <t>上海地杰蔬果专业合作社</t>
  </si>
  <si>
    <t>上海合庆火龙果产业股份有限公司</t>
  </si>
  <si>
    <t>上海金杏香果业专业合作社</t>
  </si>
  <si>
    <t>上海亚世园蔬果专业合作社</t>
  </si>
  <si>
    <t>上海元德蔬果专业合作社</t>
  </si>
  <si>
    <t>上海醉妃缘蔬果专业合作社</t>
  </si>
  <si>
    <t>惠南镇</t>
  </si>
  <si>
    <t>上海瓜香村生态果蔬园艺场</t>
  </si>
  <si>
    <t>上海冠香果蔬专业合作社</t>
  </si>
  <si>
    <t>上海桂峰果蔬专业合作社</t>
  </si>
  <si>
    <t>上海惠南农业投资发展有限公司</t>
  </si>
  <si>
    <t>上海绿勤果蔬专业合作社</t>
  </si>
  <si>
    <t>上海苗荟农产品专业合作社</t>
  </si>
  <si>
    <t>上海市翰晖果蔬专业合作社</t>
  </si>
  <si>
    <t>上海兴越果蔬种植专业合作社</t>
  </si>
  <si>
    <t>上海悠果农家乐专业合作社</t>
  </si>
  <si>
    <t>上海缘逸果园专业合作社</t>
  </si>
  <si>
    <t>上海沪郊蜂业联合社有限公司</t>
  </si>
  <si>
    <t>康桥镇</t>
  </si>
  <si>
    <t>上海康新农机专业合作社</t>
  </si>
  <si>
    <t>老港镇</t>
  </si>
  <si>
    <t>上海沧海桑田生态农业有限公司</t>
  </si>
  <si>
    <t>上海晶鼎果蔬专业合作社</t>
  </si>
  <si>
    <t>上海静笃果蔬专业合作社</t>
  </si>
  <si>
    <t>上海南汇零珊果蔬专业合作社</t>
  </si>
  <si>
    <t>上海浦东老港农业投资发展有限公司</t>
  </si>
  <si>
    <t>上海仁全果蔬专业合作社</t>
  </si>
  <si>
    <t>上海爽快农产品专业合作社</t>
  </si>
  <si>
    <t>上海松蔓果蔬专业合作社</t>
  </si>
  <si>
    <t>上海桃源科技发展有限公司</t>
  </si>
  <si>
    <t>上海昀林农产品专业合作社</t>
  </si>
  <si>
    <t>南汇新城</t>
  </si>
  <si>
    <t>滴水湖商业旅游开发管理公司</t>
  </si>
  <si>
    <t>南汇新城镇</t>
  </si>
  <si>
    <t>上海欢泓粮食种植专业合作社</t>
  </si>
  <si>
    <t>上海临农农机服务专业合作社</t>
  </si>
  <si>
    <t>上海桑磊蔬果种植专业合作社</t>
  </si>
  <si>
    <t>上海越吴农副产品专业合作社</t>
  </si>
  <si>
    <t>上海众磊果蔬专业合作社</t>
  </si>
  <si>
    <t>泥城镇</t>
  </si>
  <si>
    <t>上海德良蔬果专业合作社</t>
  </si>
  <si>
    <t>上海红刚青扁豆生产专业合作社</t>
  </si>
  <si>
    <t>上海玲钥果蔬专业合作社</t>
  </si>
  <si>
    <t>上海凌兰果蔬专业合作社</t>
  </si>
  <si>
    <t>上海淼洋果蔬专业合作社</t>
  </si>
  <si>
    <t>上海泥城农业发展有限公司</t>
  </si>
  <si>
    <t>上海平娣果蔬专业合作社</t>
  </si>
  <si>
    <t>上海千绿果蔬专业合作</t>
  </si>
  <si>
    <t>上海清美农业科技有限公司</t>
  </si>
  <si>
    <t>上海越辉种苗有限公司</t>
  </si>
  <si>
    <t>上海智点果林专业合作社</t>
  </si>
  <si>
    <t>书院镇</t>
  </si>
  <si>
    <t>上海才英瓜果种植专业合作社</t>
  </si>
  <si>
    <t>上海儿时味道农业发展有限公司</t>
  </si>
  <si>
    <t>上海红刚农副产品有限公司</t>
  </si>
  <si>
    <t>上海开循果蔬种植专业合作社</t>
  </si>
  <si>
    <t>上海临艺果蔬专业合作社</t>
  </si>
  <si>
    <t>上海生清果蔬种植专业合作社</t>
  </si>
  <si>
    <t>上海市浦东新区书院农业投资管理有限公司</t>
  </si>
  <si>
    <t>上海书苑果蔬种植专业合作社</t>
  </si>
  <si>
    <t>上海田博瓜果专业合作社</t>
  </si>
  <si>
    <t>上海庭娆果蔬专业合作社</t>
  </si>
  <si>
    <t>上海童忆农庄果蔬专业合作社</t>
  </si>
  <si>
    <t>万祥镇</t>
  </si>
  <si>
    <t>上海锋俊果蔬专业合作社</t>
  </si>
  <si>
    <t>上海锦辰果蔬专业合作社</t>
  </si>
  <si>
    <t>上海静思果蔬专业合作社</t>
  </si>
  <si>
    <t>上海来平果蔬专业合作社</t>
  </si>
  <si>
    <t>上海鹏祥农业专业合作社</t>
  </si>
  <si>
    <t>上海曙明农业专业合作社</t>
  </si>
  <si>
    <t>上海甜津津果业专业合作社</t>
  </si>
  <si>
    <t>上海万祥农业投资发展有限公司</t>
  </si>
  <si>
    <t>上海文锦果蔬专业合作社</t>
  </si>
  <si>
    <t>上海新书和果蔬专业合作社</t>
  </si>
  <si>
    <t>上海馨曦果蔬种植专业合作社</t>
  </si>
  <si>
    <t>新场镇</t>
  </si>
  <si>
    <t>上海蓓佳果蔬专业合作社</t>
  </si>
  <si>
    <t>上海不得了果蔬专业合作社</t>
  </si>
  <si>
    <t>上海豪态果蔬专业合作社</t>
  </si>
  <si>
    <t>上海皇桥农机服务专业合作社</t>
  </si>
  <si>
    <t>上海金妹蔬果专业合作社</t>
  </si>
  <si>
    <t>上海隽杰农产品专业合作社</t>
  </si>
  <si>
    <t>上海南汇南德果蔬专业合作社</t>
  </si>
  <si>
    <t>上海品绣果蔬专业合作社</t>
  </si>
  <si>
    <t>上海商梓蔬果专业合作社</t>
  </si>
  <si>
    <t>上海笋丰农业投资发展有限公司</t>
  </si>
  <si>
    <t>上海桃咏桃业专业合作社</t>
  </si>
  <si>
    <t>上海新凤蜜露果蔬专业合作社</t>
  </si>
  <si>
    <t>上海兴皇蔬果专业合作社</t>
  </si>
  <si>
    <t>上海咏铭蔬果专业合作社</t>
  </si>
  <si>
    <t>上海瑜坤果蔬专业合作社</t>
  </si>
  <si>
    <t>上海御郊农业专业合作社</t>
  </si>
  <si>
    <t>上海原旺园林专业合作社</t>
  </si>
  <si>
    <t>宣桥镇</t>
  </si>
  <si>
    <t>上海民联果蔬专业合作社</t>
  </si>
  <si>
    <t>上海乔稼农产品专业合作社</t>
  </si>
  <si>
    <t>清美绿色食品（集团）有限公司</t>
  </si>
  <si>
    <t>上海清美蔬菜瓜果种植场</t>
  </si>
  <si>
    <t>上海新妙果蔬专业合作社</t>
  </si>
  <si>
    <t>上海宣桥农业发展有限公司</t>
  </si>
  <si>
    <t>上海遵永果蔬专业合作社</t>
  </si>
  <si>
    <t>张江镇</t>
  </si>
  <si>
    <t>上海卉绿蔬菜生态园艺场</t>
  </si>
  <si>
    <t>上海张江镇农业投资发展有限公司</t>
  </si>
  <si>
    <t>周浦镇</t>
  </si>
  <si>
    <t>上海明涵蔬果专业合作社</t>
  </si>
  <si>
    <t>上海明满果蔬专业合作社</t>
  </si>
  <si>
    <t>上海平棋葡萄种植专业合作社</t>
  </si>
  <si>
    <t>上海周浦农业投资管理有限公司</t>
  </si>
  <si>
    <t>祝桥镇</t>
  </si>
  <si>
    <t>上海晗马贸易有限公司</t>
  </si>
  <si>
    <t>上海弘辉种业有限公司</t>
  </si>
  <si>
    <t>上海红裕果蔬专业合作社</t>
  </si>
  <si>
    <t>上海花婷果蔬专业合作社</t>
  </si>
  <si>
    <t>上海慧烨园艺场</t>
  </si>
  <si>
    <t>上海丽英蔬果专业合作社</t>
  </si>
  <si>
    <t>洛铭花卉苗木种植专业合作社</t>
  </si>
  <si>
    <t>上海浦东周兰粮食专业合作社</t>
  </si>
  <si>
    <t>上海琪光果蔬种植专业合作社</t>
  </si>
  <si>
    <t>上海小莉农产品专业合作社</t>
  </si>
  <si>
    <t>上海欣然果蔬种植专业合作社</t>
  </si>
  <si>
    <t>上海星光果蔬种植专业合作社</t>
  </si>
  <si>
    <t>上海亦强蔬果专业合作社</t>
  </si>
  <si>
    <t>越亚农产品种植专业合作社</t>
  </si>
  <si>
    <t>上海战平果蔬种植专业合作社</t>
  </si>
  <si>
    <t>上海祝桥农业投资发展有限公司</t>
  </si>
  <si>
    <t>浦东惠东蔬菜专业合作社</t>
  </si>
  <si>
    <t>放弃续展，存续无效。</t>
  </si>
  <si>
    <t>上海朱勇蔬果专业合作社</t>
  </si>
  <si>
    <t>2021年绿色认证产品青菜检测出违禁农药哒螨灵</t>
  </si>
  <si>
    <t>上海骥凌果蔬销售专业合作社</t>
  </si>
  <si>
    <t>镇农业部门上报未种植</t>
  </si>
  <si>
    <t>上海尹民果蔬专业合作社</t>
  </si>
  <si>
    <t>2021年绿色认证产品水蜜桃检测出违禁农药百菌清</t>
  </si>
  <si>
    <t>上海田由蔬果专业合作社</t>
  </si>
  <si>
    <t>上海志瑶农产品专业合作社</t>
  </si>
  <si>
    <t>上海田歌农业专业合作社</t>
  </si>
  <si>
    <t>2020年绿色食品产品质量抽检检测出违禁农药百菌清，被撤销其证书</t>
  </si>
  <si>
    <t>上海汇宁蔬果种植专业合作社</t>
  </si>
  <si>
    <t>2022年检测啶酰菌胺超标</t>
  </si>
  <si>
    <t>孙桥农业科技股份有限公司</t>
  </si>
  <si>
    <t>上海纯绿果蔬专业合作社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</si>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</sst>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0"/>
      <color theme="3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0" fillId="0" borderId="0" applyBorder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5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5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53" applyFont="1" applyFill="1" applyBorder="1" applyAlignment="1">
      <alignment horizontal="center" vertical="center" wrapText="1"/>
    </xf>
    <xf numFmtId="0" fontId="5" fillId="2" borderId="1" xfId="53" applyFont="1" applyFill="1" applyBorder="1" applyAlignment="1" applyProtection="1">
      <alignment horizontal="center" vertical="center" wrapText="1"/>
      <protection locked="0"/>
    </xf>
    <xf numFmtId="0" fontId="5" fillId="2" borderId="1" xfId="51" applyFont="1" applyFill="1" applyBorder="1" applyAlignment="1">
      <alignment horizontal="center" vertical="center" wrapText="1"/>
    </xf>
    <xf numFmtId="0" fontId="5" fillId="2" borderId="2" xfId="53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2 2 2" xfId="50"/>
    <cellStyle name="常规 2 3 2" xfId="51"/>
    <cellStyle name="常规 2" xfId="52"/>
    <cellStyle name="常规 2 4" xfId="53"/>
    <cellStyle name="常规 3" xfId="54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8"/>
  <sheetViews>
    <sheetView tabSelected="1" topLeftCell="A157" workbookViewId="0">
      <selection activeCell="G14" sqref="G14"/>
    </sheetView>
  </sheetViews>
  <sheetFormatPr defaultColWidth="9" defaultRowHeight="13.5" outlineLevelCol="7"/>
  <cols>
    <col min="1" max="1" width="5.875" style="3" customWidth="1"/>
    <col min="2" max="2" width="9.875" style="4" customWidth="1"/>
    <col min="3" max="3" width="31.875" style="4" customWidth="1"/>
    <col min="4" max="4" width="11.75" style="3" customWidth="1"/>
    <col min="5" max="5" width="17" style="3" customWidth="1"/>
    <col min="6" max="6" width="14.625" style="3" customWidth="1"/>
    <col min="7" max="7" width="13.75" style="3" customWidth="1"/>
    <col min="8" max="8" width="20.125" style="5" customWidth="1"/>
    <col min="9" max="16384" width="9" style="3"/>
  </cols>
  <sheetData>
    <row r="1" s="1" customFormat="1" ht="28.5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1" ht="28.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9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22.5" customHeight="1" spans="1:8">
      <c r="A4" s="9">
        <v>1</v>
      </c>
      <c r="B4" s="10" t="s">
        <v>10</v>
      </c>
      <c r="C4" s="10" t="s">
        <v>11</v>
      </c>
      <c r="D4" s="11">
        <v>200</v>
      </c>
      <c r="E4" s="12">
        <v>89140</v>
      </c>
      <c r="F4" s="13">
        <f>E4/2</f>
        <v>44570</v>
      </c>
      <c r="G4" s="13">
        <f>E4-F4</f>
        <v>44570</v>
      </c>
      <c r="H4" s="9"/>
    </row>
    <row r="5" s="2" customFormat="1" ht="22.5" customHeight="1" spans="1:8">
      <c r="A5" s="9">
        <v>2</v>
      </c>
      <c r="B5" s="10" t="s">
        <v>10</v>
      </c>
      <c r="C5" s="10" t="s">
        <v>12</v>
      </c>
      <c r="D5" s="11">
        <v>200</v>
      </c>
      <c r="E5" s="12">
        <v>18600</v>
      </c>
      <c r="F5" s="13">
        <f>E5/2</f>
        <v>9300</v>
      </c>
      <c r="G5" s="13">
        <f>E5-F5</f>
        <v>9300</v>
      </c>
      <c r="H5" s="9"/>
    </row>
    <row r="6" s="2" customFormat="1" ht="22.5" customHeight="1" spans="1:8">
      <c r="A6" s="9">
        <v>3</v>
      </c>
      <c r="B6" s="10" t="s">
        <v>10</v>
      </c>
      <c r="C6" s="10" t="s">
        <v>13</v>
      </c>
      <c r="D6" s="11">
        <v>200</v>
      </c>
      <c r="E6" s="12">
        <v>20000</v>
      </c>
      <c r="F6" s="13">
        <f t="shared" ref="F6:F34" si="0">E6/2</f>
        <v>10000</v>
      </c>
      <c r="G6" s="13">
        <f t="shared" ref="G6:G34" si="1">E6-F6</f>
        <v>10000</v>
      </c>
      <c r="H6" s="14"/>
    </row>
    <row r="7" s="2" customFormat="1" ht="22.5" customHeight="1" spans="1:8">
      <c r="A7" s="9">
        <v>4</v>
      </c>
      <c r="B7" s="10" t="s">
        <v>10</v>
      </c>
      <c r="C7" s="10" t="s">
        <v>14</v>
      </c>
      <c r="D7" s="11">
        <v>200</v>
      </c>
      <c r="E7" s="12">
        <v>9000</v>
      </c>
      <c r="F7" s="13">
        <f t="shared" si="0"/>
        <v>4500</v>
      </c>
      <c r="G7" s="13">
        <f t="shared" si="1"/>
        <v>4500</v>
      </c>
      <c r="H7" s="15"/>
    </row>
    <row r="8" s="2" customFormat="1" ht="22.5" customHeight="1" spans="1:8">
      <c r="A8" s="9">
        <v>5</v>
      </c>
      <c r="B8" s="10" t="s">
        <v>10</v>
      </c>
      <c r="C8" s="10" t="s">
        <v>15</v>
      </c>
      <c r="D8" s="11">
        <v>200</v>
      </c>
      <c r="E8" s="12">
        <v>251830</v>
      </c>
      <c r="F8" s="13">
        <f t="shared" si="0"/>
        <v>125915</v>
      </c>
      <c r="G8" s="13">
        <f t="shared" si="1"/>
        <v>125915</v>
      </c>
      <c r="H8" s="15"/>
    </row>
    <row r="9" s="2" customFormat="1" ht="22.5" customHeight="1" spans="1:8">
      <c r="A9" s="9">
        <v>6</v>
      </c>
      <c r="B9" s="10" t="s">
        <v>10</v>
      </c>
      <c r="C9" s="10" t="s">
        <v>16</v>
      </c>
      <c r="D9" s="11">
        <v>200</v>
      </c>
      <c r="E9" s="12">
        <v>25000</v>
      </c>
      <c r="F9" s="13">
        <f t="shared" si="0"/>
        <v>12500</v>
      </c>
      <c r="G9" s="13">
        <f t="shared" si="1"/>
        <v>12500</v>
      </c>
      <c r="H9" s="15"/>
    </row>
    <row r="10" s="2" customFormat="1" ht="22.5" customHeight="1" spans="1:8">
      <c r="A10" s="9">
        <v>7</v>
      </c>
      <c r="B10" s="10" t="s">
        <v>17</v>
      </c>
      <c r="C10" s="10" t="s">
        <v>18</v>
      </c>
      <c r="D10" s="11">
        <v>200</v>
      </c>
      <c r="E10" s="12">
        <v>49158</v>
      </c>
      <c r="F10" s="13">
        <f t="shared" si="0"/>
        <v>24579</v>
      </c>
      <c r="G10" s="13">
        <f t="shared" si="1"/>
        <v>24579</v>
      </c>
      <c r="H10" s="15"/>
    </row>
    <row r="11" s="2" customFormat="1" ht="22.5" customHeight="1" spans="1:8">
      <c r="A11" s="9">
        <v>8</v>
      </c>
      <c r="B11" s="10" t="s">
        <v>17</v>
      </c>
      <c r="C11" s="10" t="s">
        <v>19</v>
      </c>
      <c r="D11" s="11">
        <v>200</v>
      </c>
      <c r="E11" s="12">
        <v>30000</v>
      </c>
      <c r="F11" s="13">
        <f t="shared" si="0"/>
        <v>15000</v>
      </c>
      <c r="G11" s="13">
        <f t="shared" si="1"/>
        <v>15000</v>
      </c>
      <c r="H11" s="15"/>
    </row>
    <row r="12" s="2" customFormat="1" ht="22.5" customHeight="1" spans="1:8">
      <c r="A12" s="9">
        <v>9</v>
      </c>
      <c r="B12" s="10" t="s">
        <v>17</v>
      </c>
      <c r="C12" s="10" t="s">
        <v>20</v>
      </c>
      <c r="D12" s="11">
        <v>200</v>
      </c>
      <c r="E12" s="12">
        <v>10000</v>
      </c>
      <c r="F12" s="13">
        <f t="shared" si="0"/>
        <v>5000</v>
      </c>
      <c r="G12" s="13">
        <f t="shared" si="1"/>
        <v>5000</v>
      </c>
      <c r="H12" s="15"/>
    </row>
    <row r="13" s="2" customFormat="1" ht="22.5" customHeight="1" spans="1:8">
      <c r="A13" s="9">
        <v>10</v>
      </c>
      <c r="B13" s="16" t="s">
        <v>17</v>
      </c>
      <c r="C13" s="10" t="s">
        <v>21</v>
      </c>
      <c r="D13" s="11">
        <v>200</v>
      </c>
      <c r="E13" s="12">
        <v>60000</v>
      </c>
      <c r="F13" s="13">
        <f t="shared" si="0"/>
        <v>30000</v>
      </c>
      <c r="G13" s="13">
        <f t="shared" si="1"/>
        <v>30000</v>
      </c>
      <c r="H13" s="15"/>
    </row>
    <row r="14" s="2" customFormat="1" ht="22.5" customHeight="1" spans="1:8">
      <c r="A14" s="9">
        <v>11</v>
      </c>
      <c r="B14" s="10" t="s">
        <v>17</v>
      </c>
      <c r="C14" s="10" t="s">
        <v>22</v>
      </c>
      <c r="D14" s="11">
        <v>200</v>
      </c>
      <c r="E14" s="12">
        <v>52000</v>
      </c>
      <c r="F14" s="13">
        <f t="shared" si="0"/>
        <v>26000</v>
      </c>
      <c r="G14" s="13">
        <f t="shared" si="1"/>
        <v>26000</v>
      </c>
      <c r="H14" s="9"/>
    </row>
    <row r="15" s="2" customFormat="1" ht="22.5" customHeight="1" spans="1:8">
      <c r="A15" s="9">
        <v>12</v>
      </c>
      <c r="B15" s="10" t="s">
        <v>17</v>
      </c>
      <c r="C15" s="10" t="s">
        <v>23</v>
      </c>
      <c r="D15" s="11">
        <v>200</v>
      </c>
      <c r="E15" s="12">
        <v>24000</v>
      </c>
      <c r="F15" s="13">
        <f t="shared" si="0"/>
        <v>12000</v>
      </c>
      <c r="G15" s="13">
        <f t="shared" si="1"/>
        <v>12000</v>
      </c>
      <c r="H15" s="9"/>
    </row>
    <row r="16" s="2" customFormat="1" ht="22.5" customHeight="1" spans="1:8">
      <c r="A16" s="9">
        <v>13</v>
      </c>
      <c r="B16" s="10" t="s">
        <v>17</v>
      </c>
      <c r="C16" s="10" t="s">
        <v>24</v>
      </c>
      <c r="D16" s="11">
        <v>200</v>
      </c>
      <c r="E16" s="12">
        <v>13072</v>
      </c>
      <c r="F16" s="13">
        <f t="shared" si="0"/>
        <v>6536</v>
      </c>
      <c r="G16" s="13">
        <f t="shared" si="1"/>
        <v>6536</v>
      </c>
      <c r="H16" s="9"/>
    </row>
    <row r="17" s="2" customFormat="1" ht="22.5" customHeight="1" spans="1:8">
      <c r="A17" s="9">
        <v>14</v>
      </c>
      <c r="B17" s="17" t="s">
        <v>17</v>
      </c>
      <c r="C17" s="15" t="s">
        <v>25</v>
      </c>
      <c r="D17" s="11">
        <v>200</v>
      </c>
      <c r="E17" s="12">
        <v>300000</v>
      </c>
      <c r="F17" s="13">
        <f t="shared" si="0"/>
        <v>150000</v>
      </c>
      <c r="G17" s="13">
        <f t="shared" si="1"/>
        <v>150000</v>
      </c>
      <c r="H17" s="11" t="s">
        <v>26</v>
      </c>
    </row>
    <row r="18" s="2" customFormat="1" ht="22.5" customHeight="1" spans="1:8">
      <c r="A18" s="9">
        <v>15</v>
      </c>
      <c r="B18" s="10" t="s">
        <v>17</v>
      </c>
      <c r="C18" s="10" t="s">
        <v>27</v>
      </c>
      <c r="D18" s="11">
        <v>200</v>
      </c>
      <c r="E18" s="12">
        <v>40000</v>
      </c>
      <c r="F18" s="13">
        <f t="shared" si="0"/>
        <v>20000</v>
      </c>
      <c r="G18" s="13">
        <f t="shared" si="1"/>
        <v>20000</v>
      </c>
      <c r="H18" s="9"/>
    </row>
    <row r="19" s="2" customFormat="1" ht="22.5" customHeight="1" spans="1:8">
      <c r="A19" s="9">
        <v>16</v>
      </c>
      <c r="B19" s="10" t="s">
        <v>17</v>
      </c>
      <c r="C19" s="10" t="s">
        <v>28</v>
      </c>
      <c r="D19" s="11">
        <v>200</v>
      </c>
      <c r="E19" s="12">
        <v>70000</v>
      </c>
      <c r="F19" s="13">
        <f t="shared" si="0"/>
        <v>35000</v>
      </c>
      <c r="G19" s="13">
        <f t="shared" si="1"/>
        <v>35000</v>
      </c>
      <c r="H19" s="9"/>
    </row>
    <row r="20" s="2" customFormat="1" ht="22.5" customHeight="1" spans="1:8">
      <c r="A20" s="9">
        <v>17</v>
      </c>
      <c r="B20" s="10" t="s">
        <v>17</v>
      </c>
      <c r="C20" s="10" t="s">
        <v>29</v>
      </c>
      <c r="D20" s="11">
        <v>200</v>
      </c>
      <c r="E20" s="12">
        <v>22200</v>
      </c>
      <c r="F20" s="13">
        <f t="shared" si="0"/>
        <v>11100</v>
      </c>
      <c r="G20" s="13">
        <f t="shared" si="1"/>
        <v>11100</v>
      </c>
      <c r="H20" s="9"/>
    </row>
    <row r="21" s="2" customFormat="1" ht="22.5" customHeight="1" spans="1:8">
      <c r="A21" s="9">
        <v>18</v>
      </c>
      <c r="B21" s="10" t="s">
        <v>17</v>
      </c>
      <c r="C21" s="10" t="s">
        <v>30</v>
      </c>
      <c r="D21" s="11">
        <v>200</v>
      </c>
      <c r="E21" s="12">
        <v>78000</v>
      </c>
      <c r="F21" s="13">
        <f t="shared" si="0"/>
        <v>39000</v>
      </c>
      <c r="G21" s="13">
        <f t="shared" si="1"/>
        <v>39000</v>
      </c>
      <c r="H21" s="9"/>
    </row>
    <row r="22" s="2" customFormat="1" ht="22.5" customHeight="1" spans="1:8">
      <c r="A22" s="9">
        <v>19</v>
      </c>
      <c r="B22" s="10" t="s">
        <v>17</v>
      </c>
      <c r="C22" s="10" t="s">
        <v>31</v>
      </c>
      <c r="D22" s="11">
        <v>200</v>
      </c>
      <c r="E22" s="12">
        <v>30000</v>
      </c>
      <c r="F22" s="13">
        <f t="shared" si="0"/>
        <v>15000</v>
      </c>
      <c r="G22" s="13">
        <f t="shared" si="1"/>
        <v>15000</v>
      </c>
      <c r="H22" s="9"/>
    </row>
    <row r="23" s="2" customFormat="1" ht="22.5" customHeight="1" spans="1:8">
      <c r="A23" s="9">
        <v>20</v>
      </c>
      <c r="B23" s="10" t="s">
        <v>32</v>
      </c>
      <c r="C23" s="10" t="s">
        <v>33</v>
      </c>
      <c r="D23" s="11">
        <v>200</v>
      </c>
      <c r="E23" s="12">
        <v>226000</v>
      </c>
      <c r="F23" s="13">
        <f t="shared" si="0"/>
        <v>113000</v>
      </c>
      <c r="G23" s="13">
        <f t="shared" si="1"/>
        <v>113000</v>
      </c>
      <c r="H23" s="9"/>
    </row>
    <row r="24" s="2" customFormat="1" ht="22.5" customHeight="1" spans="1:8">
      <c r="A24" s="9">
        <v>21</v>
      </c>
      <c r="B24" s="17" t="s">
        <v>32</v>
      </c>
      <c r="C24" s="18" t="s">
        <v>34</v>
      </c>
      <c r="D24" s="11">
        <v>200</v>
      </c>
      <c r="E24" s="12">
        <v>24000</v>
      </c>
      <c r="F24" s="13">
        <f t="shared" si="0"/>
        <v>12000</v>
      </c>
      <c r="G24" s="13">
        <f t="shared" si="1"/>
        <v>12000</v>
      </c>
      <c r="H24" s="9"/>
    </row>
    <row r="25" s="2" customFormat="1" ht="22.5" customHeight="1" spans="1:8">
      <c r="A25" s="9">
        <v>22</v>
      </c>
      <c r="B25" s="10" t="s">
        <v>32</v>
      </c>
      <c r="C25" s="10" t="s">
        <v>35</v>
      </c>
      <c r="D25" s="11">
        <v>200</v>
      </c>
      <c r="E25" s="12">
        <v>40200</v>
      </c>
      <c r="F25" s="13">
        <f t="shared" si="0"/>
        <v>20100</v>
      </c>
      <c r="G25" s="13">
        <f t="shared" si="1"/>
        <v>20100</v>
      </c>
      <c r="H25" s="9"/>
    </row>
    <row r="26" s="2" customFormat="1" ht="22.5" customHeight="1" spans="1:8">
      <c r="A26" s="9">
        <v>23</v>
      </c>
      <c r="B26" s="10" t="s">
        <v>32</v>
      </c>
      <c r="C26" s="10" t="s">
        <v>36</v>
      </c>
      <c r="D26" s="11">
        <v>200</v>
      </c>
      <c r="E26" s="12">
        <v>21600</v>
      </c>
      <c r="F26" s="13">
        <f t="shared" si="0"/>
        <v>10800</v>
      </c>
      <c r="G26" s="13">
        <f t="shared" si="1"/>
        <v>10800</v>
      </c>
      <c r="H26" s="9"/>
    </row>
    <row r="27" s="2" customFormat="1" ht="22.5" customHeight="1" spans="1:8">
      <c r="A27" s="9">
        <v>24</v>
      </c>
      <c r="B27" s="10" t="s">
        <v>32</v>
      </c>
      <c r="C27" s="10" t="s">
        <v>37</v>
      </c>
      <c r="D27" s="11">
        <v>200</v>
      </c>
      <c r="E27" s="12">
        <v>84000</v>
      </c>
      <c r="F27" s="13">
        <f t="shared" si="0"/>
        <v>42000</v>
      </c>
      <c r="G27" s="13">
        <f t="shared" si="1"/>
        <v>42000</v>
      </c>
      <c r="H27" s="9"/>
    </row>
    <row r="28" s="2" customFormat="1" ht="22.5" customHeight="1" spans="1:8">
      <c r="A28" s="9">
        <v>25</v>
      </c>
      <c r="B28" s="10" t="s">
        <v>32</v>
      </c>
      <c r="C28" s="10" t="s">
        <v>38</v>
      </c>
      <c r="D28" s="11">
        <v>200</v>
      </c>
      <c r="E28" s="12">
        <v>25800</v>
      </c>
      <c r="F28" s="13">
        <f t="shared" si="0"/>
        <v>12900</v>
      </c>
      <c r="G28" s="13">
        <f t="shared" si="1"/>
        <v>12900</v>
      </c>
      <c r="H28" s="9"/>
    </row>
    <row r="29" s="2" customFormat="1" ht="22.5" customHeight="1" spans="1:8">
      <c r="A29" s="9">
        <v>26</v>
      </c>
      <c r="B29" s="10" t="s">
        <v>32</v>
      </c>
      <c r="C29" s="10" t="s">
        <v>39</v>
      </c>
      <c r="D29" s="11">
        <v>200</v>
      </c>
      <c r="E29" s="12">
        <v>90000</v>
      </c>
      <c r="F29" s="13">
        <f t="shared" si="0"/>
        <v>45000</v>
      </c>
      <c r="G29" s="13">
        <f t="shared" si="1"/>
        <v>45000</v>
      </c>
      <c r="H29" s="9"/>
    </row>
    <row r="30" s="2" customFormat="1" ht="22.5" customHeight="1" spans="1:8">
      <c r="A30" s="9">
        <v>27</v>
      </c>
      <c r="B30" s="10" t="s">
        <v>32</v>
      </c>
      <c r="C30" s="10" t="s">
        <v>40</v>
      </c>
      <c r="D30" s="11">
        <v>200</v>
      </c>
      <c r="E30" s="12">
        <v>21000</v>
      </c>
      <c r="F30" s="13">
        <f t="shared" si="0"/>
        <v>10500</v>
      </c>
      <c r="G30" s="13">
        <f t="shared" si="1"/>
        <v>10500</v>
      </c>
      <c r="H30" s="9"/>
    </row>
    <row r="31" s="2" customFormat="1" ht="22.5" customHeight="1" spans="1:8">
      <c r="A31" s="9">
        <v>28</v>
      </c>
      <c r="B31" s="10" t="s">
        <v>32</v>
      </c>
      <c r="C31" s="10" t="s">
        <v>41</v>
      </c>
      <c r="D31" s="11">
        <v>200</v>
      </c>
      <c r="E31" s="12">
        <v>24000</v>
      </c>
      <c r="F31" s="13">
        <f t="shared" si="0"/>
        <v>12000</v>
      </c>
      <c r="G31" s="13">
        <f t="shared" si="1"/>
        <v>12000</v>
      </c>
      <c r="H31" s="9"/>
    </row>
    <row r="32" s="2" customFormat="1" ht="22.5" customHeight="1" spans="1:8">
      <c r="A32" s="9">
        <v>29</v>
      </c>
      <c r="B32" s="10" t="s">
        <v>32</v>
      </c>
      <c r="C32" s="10" t="s">
        <v>42</v>
      </c>
      <c r="D32" s="11">
        <v>200</v>
      </c>
      <c r="E32" s="12">
        <v>42600</v>
      </c>
      <c r="F32" s="13">
        <f t="shared" si="0"/>
        <v>21300</v>
      </c>
      <c r="G32" s="13">
        <f t="shared" si="1"/>
        <v>21300</v>
      </c>
      <c r="H32" s="9"/>
    </row>
    <row r="33" s="2" customFormat="1" ht="22.5" customHeight="1" spans="1:8">
      <c r="A33" s="9">
        <v>30</v>
      </c>
      <c r="B33" s="17" t="s">
        <v>32</v>
      </c>
      <c r="C33" s="15" t="s">
        <v>43</v>
      </c>
      <c r="D33" s="11">
        <v>200</v>
      </c>
      <c r="E33" s="12">
        <v>150700</v>
      </c>
      <c r="F33" s="13">
        <f t="shared" si="0"/>
        <v>75350</v>
      </c>
      <c r="G33" s="13">
        <f t="shared" si="1"/>
        <v>75350</v>
      </c>
      <c r="H33" s="9"/>
    </row>
    <row r="34" s="2" customFormat="1" ht="22.5" customHeight="1" spans="1:8">
      <c r="A34" s="9">
        <v>31</v>
      </c>
      <c r="B34" s="10" t="s">
        <v>32</v>
      </c>
      <c r="C34" s="19" t="s">
        <v>44</v>
      </c>
      <c r="D34" s="11">
        <v>200</v>
      </c>
      <c r="E34" s="12">
        <v>60000</v>
      </c>
      <c r="F34" s="13">
        <f t="shared" si="0"/>
        <v>30000</v>
      </c>
      <c r="G34" s="13">
        <f t="shared" si="1"/>
        <v>30000</v>
      </c>
      <c r="H34" s="9"/>
    </row>
    <row r="35" s="2" customFormat="1" ht="22.5" customHeight="1" spans="1:8">
      <c r="A35" s="9">
        <v>32</v>
      </c>
      <c r="B35" s="10" t="s">
        <v>32</v>
      </c>
      <c r="C35" s="10" t="s">
        <v>45</v>
      </c>
      <c r="D35" s="11">
        <v>200</v>
      </c>
      <c r="E35" s="12">
        <v>51000</v>
      </c>
      <c r="F35" s="13">
        <f t="shared" ref="F35:F80" si="2">E35/2</f>
        <v>25500</v>
      </c>
      <c r="G35" s="13">
        <f t="shared" ref="G35:G80" si="3">E35-F35</f>
        <v>25500</v>
      </c>
      <c r="H35" s="9"/>
    </row>
    <row r="36" s="2" customFormat="1" ht="22.5" customHeight="1" spans="1:8">
      <c r="A36" s="9">
        <v>33</v>
      </c>
      <c r="B36" s="17" t="s">
        <v>32</v>
      </c>
      <c r="C36" s="18" t="s">
        <v>46</v>
      </c>
      <c r="D36" s="11">
        <v>200</v>
      </c>
      <c r="E36" s="12">
        <v>138000</v>
      </c>
      <c r="F36" s="13">
        <f t="shared" si="2"/>
        <v>69000</v>
      </c>
      <c r="G36" s="13">
        <f t="shared" si="3"/>
        <v>69000</v>
      </c>
      <c r="H36" s="9"/>
    </row>
    <row r="37" s="2" customFormat="1" ht="22.5" customHeight="1" spans="1:8">
      <c r="A37" s="9">
        <v>34</v>
      </c>
      <c r="B37" s="17" t="s">
        <v>32</v>
      </c>
      <c r="C37" s="18" t="s">
        <v>47</v>
      </c>
      <c r="D37" s="11">
        <v>200</v>
      </c>
      <c r="E37" s="12">
        <v>189000</v>
      </c>
      <c r="F37" s="13">
        <f t="shared" si="2"/>
        <v>94500</v>
      </c>
      <c r="G37" s="13">
        <f t="shared" si="3"/>
        <v>94500</v>
      </c>
      <c r="H37" s="9"/>
    </row>
    <row r="38" s="2" customFormat="1" ht="22.5" customHeight="1" spans="1:8">
      <c r="A38" s="9">
        <v>35</v>
      </c>
      <c r="B38" s="17" t="s">
        <v>32</v>
      </c>
      <c r="C38" s="18" t="s">
        <v>48</v>
      </c>
      <c r="D38" s="11">
        <v>200</v>
      </c>
      <c r="E38" s="12">
        <v>166200</v>
      </c>
      <c r="F38" s="13">
        <f t="shared" si="2"/>
        <v>83100</v>
      </c>
      <c r="G38" s="13">
        <f t="shared" si="3"/>
        <v>83100</v>
      </c>
      <c r="H38" s="9"/>
    </row>
    <row r="39" s="2" customFormat="1" ht="22.5" customHeight="1" spans="1:8">
      <c r="A39" s="9">
        <v>36</v>
      </c>
      <c r="B39" s="10" t="s">
        <v>49</v>
      </c>
      <c r="C39" s="10" t="s">
        <v>50</v>
      </c>
      <c r="D39" s="11">
        <v>200</v>
      </c>
      <c r="E39" s="12">
        <v>27400</v>
      </c>
      <c r="F39" s="13">
        <f t="shared" si="2"/>
        <v>13700</v>
      </c>
      <c r="G39" s="13">
        <f t="shared" si="3"/>
        <v>13700</v>
      </c>
      <c r="H39" s="9"/>
    </row>
    <row r="40" s="2" customFormat="1" ht="22.5" customHeight="1" spans="1:8">
      <c r="A40" s="9">
        <v>37</v>
      </c>
      <c r="B40" s="17" t="s">
        <v>51</v>
      </c>
      <c r="C40" s="15" t="s">
        <v>52</v>
      </c>
      <c r="D40" s="11">
        <v>200</v>
      </c>
      <c r="E40" s="12">
        <v>90000</v>
      </c>
      <c r="F40" s="13">
        <f t="shared" si="2"/>
        <v>45000</v>
      </c>
      <c r="G40" s="13">
        <f t="shared" si="3"/>
        <v>45000</v>
      </c>
      <c r="H40" s="9"/>
    </row>
    <row r="41" s="2" customFormat="1" ht="22.5" customHeight="1" spans="1:8">
      <c r="A41" s="9">
        <v>38</v>
      </c>
      <c r="B41" s="17" t="s">
        <v>51</v>
      </c>
      <c r="C41" s="17" t="s">
        <v>53</v>
      </c>
      <c r="D41" s="11">
        <v>200</v>
      </c>
      <c r="E41" s="12">
        <v>20000</v>
      </c>
      <c r="F41" s="13">
        <f t="shared" si="2"/>
        <v>10000</v>
      </c>
      <c r="G41" s="13">
        <f t="shared" si="3"/>
        <v>10000</v>
      </c>
      <c r="H41" s="9"/>
    </row>
    <row r="42" s="2" customFormat="1" ht="22.5" customHeight="1" spans="1:8">
      <c r="A42" s="9">
        <v>39</v>
      </c>
      <c r="B42" s="10" t="s">
        <v>51</v>
      </c>
      <c r="C42" s="10" t="s">
        <v>54</v>
      </c>
      <c r="D42" s="11">
        <v>200</v>
      </c>
      <c r="E42" s="12">
        <v>13360</v>
      </c>
      <c r="F42" s="13">
        <f t="shared" si="2"/>
        <v>6680</v>
      </c>
      <c r="G42" s="13">
        <f t="shared" si="3"/>
        <v>6680</v>
      </c>
      <c r="H42" s="9"/>
    </row>
    <row r="43" s="2" customFormat="1" ht="22.5" customHeight="1" spans="1:8">
      <c r="A43" s="9">
        <v>40</v>
      </c>
      <c r="B43" s="15" t="s">
        <v>51</v>
      </c>
      <c r="C43" s="15" t="s">
        <v>55</v>
      </c>
      <c r="D43" s="11">
        <v>200</v>
      </c>
      <c r="E43" s="12">
        <v>300000</v>
      </c>
      <c r="F43" s="13">
        <f t="shared" si="2"/>
        <v>150000</v>
      </c>
      <c r="G43" s="13">
        <f t="shared" si="3"/>
        <v>150000</v>
      </c>
      <c r="H43" s="11" t="s">
        <v>26</v>
      </c>
    </row>
    <row r="44" s="2" customFormat="1" ht="22.5" customHeight="1" spans="1:8">
      <c r="A44" s="9">
        <v>41</v>
      </c>
      <c r="B44" s="10" t="s">
        <v>51</v>
      </c>
      <c r="C44" s="10" t="s">
        <v>56</v>
      </c>
      <c r="D44" s="11">
        <v>200</v>
      </c>
      <c r="E44" s="12">
        <v>44000</v>
      </c>
      <c r="F44" s="13">
        <f t="shared" si="2"/>
        <v>22000</v>
      </c>
      <c r="G44" s="13">
        <f t="shared" si="3"/>
        <v>22000</v>
      </c>
      <c r="H44" s="9"/>
    </row>
    <row r="45" s="2" customFormat="1" ht="22.5" customHeight="1" spans="1:8">
      <c r="A45" s="9">
        <v>42</v>
      </c>
      <c r="B45" s="10" t="s">
        <v>51</v>
      </c>
      <c r="C45" s="10" t="s">
        <v>57</v>
      </c>
      <c r="D45" s="11">
        <v>200</v>
      </c>
      <c r="E45" s="12">
        <v>43000</v>
      </c>
      <c r="F45" s="13">
        <f t="shared" si="2"/>
        <v>21500</v>
      </c>
      <c r="G45" s="13">
        <f t="shared" si="3"/>
        <v>21500</v>
      </c>
      <c r="H45" s="9"/>
    </row>
    <row r="46" s="2" customFormat="1" ht="22.5" customHeight="1" spans="1:8">
      <c r="A46" s="9">
        <v>43</v>
      </c>
      <c r="B46" s="10" t="s">
        <v>51</v>
      </c>
      <c r="C46" s="10" t="s">
        <v>58</v>
      </c>
      <c r="D46" s="11">
        <v>200</v>
      </c>
      <c r="E46" s="12">
        <v>28200</v>
      </c>
      <c r="F46" s="13">
        <f t="shared" si="2"/>
        <v>14100</v>
      </c>
      <c r="G46" s="13">
        <f t="shared" si="3"/>
        <v>14100</v>
      </c>
      <c r="H46" s="9"/>
    </row>
    <row r="47" s="2" customFormat="1" ht="22.5" customHeight="1" spans="1:8">
      <c r="A47" s="9">
        <v>44</v>
      </c>
      <c r="B47" s="10" t="s">
        <v>51</v>
      </c>
      <c r="C47" s="10" t="s">
        <v>59</v>
      </c>
      <c r="D47" s="11">
        <v>200</v>
      </c>
      <c r="E47" s="12">
        <v>50280</v>
      </c>
      <c r="F47" s="13">
        <f t="shared" si="2"/>
        <v>25140</v>
      </c>
      <c r="G47" s="13">
        <f t="shared" si="3"/>
        <v>25140</v>
      </c>
      <c r="H47" s="9"/>
    </row>
    <row r="48" s="2" customFormat="1" ht="22.5" customHeight="1" spans="1:8">
      <c r="A48" s="9">
        <v>45</v>
      </c>
      <c r="B48" s="17" t="s">
        <v>51</v>
      </c>
      <c r="C48" s="17" t="s">
        <v>60</v>
      </c>
      <c r="D48" s="11">
        <v>200</v>
      </c>
      <c r="E48" s="12">
        <v>49540</v>
      </c>
      <c r="F48" s="13">
        <f t="shared" si="2"/>
        <v>24770</v>
      </c>
      <c r="G48" s="13">
        <f t="shared" si="3"/>
        <v>24770</v>
      </c>
      <c r="H48" s="9"/>
    </row>
    <row r="49" s="2" customFormat="1" ht="22.5" customHeight="1" spans="1:8">
      <c r="A49" s="9">
        <v>46</v>
      </c>
      <c r="B49" s="17" t="s">
        <v>51</v>
      </c>
      <c r="C49" s="18" t="s">
        <v>61</v>
      </c>
      <c r="D49" s="11">
        <v>200</v>
      </c>
      <c r="E49" s="12">
        <v>97660</v>
      </c>
      <c r="F49" s="13">
        <f t="shared" si="2"/>
        <v>48830</v>
      </c>
      <c r="G49" s="13">
        <f t="shared" si="3"/>
        <v>48830</v>
      </c>
      <c r="H49" s="9"/>
    </row>
    <row r="50" s="2" customFormat="1" ht="22.5" customHeight="1" spans="1:8">
      <c r="A50" s="9">
        <v>47</v>
      </c>
      <c r="B50" s="17" t="s">
        <v>51</v>
      </c>
      <c r="C50" s="17" t="s">
        <v>62</v>
      </c>
      <c r="D50" s="11">
        <v>200</v>
      </c>
      <c r="E50" s="12">
        <v>20000</v>
      </c>
      <c r="F50" s="13">
        <f t="shared" si="2"/>
        <v>10000</v>
      </c>
      <c r="G50" s="13">
        <f t="shared" si="3"/>
        <v>10000</v>
      </c>
      <c r="H50" s="9"/>
    </row>
    <row r="51" s="2" customFormat="1" ht="22.5" customHeight="1" spans="1:8">
      <c r="A51" s="9">
        <v>48</v>
      </c>
      <c r="B51" s="10" t="s">
        <v>51</v>
      </c>
      <c r="C51" s="10" t="s">
        <v>63</v>
      </c>
      <c r="D51" s="11">
        <v>200</v>
      </c>
      <c r="E51" s="12">
        <v>38000</v>
      </c>
      <c r="F51" s="13">
        <f t="shared" si="2"/>
        <v>19000</v>
      </c>
      <c r="G51" s="13">
        <f t="shared" si="3"/>
        <v>19000</v>
      </c>
      <c r="H51" s="9"/>
    </row>
    <row r="52" s="2" customFormat="1" ht="22.5" customHeight="1" spans="1:8">
      <c r="A52" s="9">
        <v>49</v>
      </c>
      <c r="B52" s="10" t="s">
        <v>64</v>
      </c>
      <c r="C52" s="10" t="s">
        <v>65</v>
      </c>
      <c r="D52" s="11">
        <v>200</v>
      </c>
      <c r="E52" s="12">
        <v>12000</v>
      </c>
      <c r="F52" s="13">
        <f t="shared" si="2"/>
        <v>6000</v>
      </c>
      <c r="G52" s="13">
        <f t="shared" si="3"/>
        <v>6000</v>
      </c>
      <c r="H52" s="9"/>
    </row>
    <row r="53" s="2" customFormat="1" ht="22.5" customHeight="1" spans="1:8">
      <c r="A53" s="9">
        <v>50</v>
      </c>
      <c r="B53" s="10" t="s">
        <v>64</v>
      </c>
      <c r="C53" s="10" t="s">
        <v>66</v>
      </c>
      <c r="D53" s="11">
        <v>200</v>
      </c>
      <c r="E53" s="12">
        <v>34400</v>
      </c>
      <c r="F53" s="13">
        <f t="shared" si="2"/>
        <v>17200</v>
      </c>
      <c r="G53" s="13">
        <f t="shared" si="3"/>
        <v>17200</v>
      </c>
      <c r="H53" s="9"/>
    </row>
    <row r="54" s="2" customFormat="1" ht="22.5" customHeight="1" spans="1:8">
      <c r="A54" s="9">
        <v>51</v>
      </c>
      <c r="B54" s="10" t="s">
        <v>64</v>
      </c>
      <c r="C54" s="10" t="s">
        <v>67</v>
      </c>
      <c r="D54" s="11">
        <v>200</v>
      </c>
      <c r="E54" s="12">
        <v>93600</v>
      </c>
      <c r="F54" s="13">
        <f t="shared" si="2"/>
        <v>46800</v>
      </c>
      <c r="G54" s="13">
        <f t="shared" si="3"/>
        <v>46800</v>
      </c>
      <c r="H54" s="9"/>
    </row>
    <row r="55" s="2" customFormat="1" ht="22.5" customHeight="1" spans="1:8">
      <c r="A55" s="9">
        <v>52</v>
      </c>
      <c r="B55" s="10" t="s">
        <v>64</v>
      </c>
      <c r="C55" s="10" t="s">
        <v>68</v>
      </c>
      <c r="D55" s="11">
        <v>200</v>
      </c>
      <c r="E55" s="12">
        <v>40000</v>
      </c>
      <c r="F55" s="13">
        <f t="shared" si="2"/>
        <v>20000</v>
      </c>
      <c r="G55" s="13">
        <f t="shared" si="3"/>
        <v>20000</v>
      </c>
      <c r="H55" s="9"/>
    </row>
    <row r="56" s="2" customFormat="1" ht="22.5" customHeight="1" spans="1:8">
      <c r="A56" s="9">
        <v>53</v>
      </c>
      <c r="B56" s="10" t="s">
        <v>64</v>
      </c>
      <c r="C56" s="10" t="s">
        <v>69</v>
      </c>
      <c r="D56" s="11">
        <v>200</v>
      </c>
      <c r="E56" s="12">
        <v>52000</v>
      </c>
      <c r="F56" s="13">
        <f t="shared" si="2"/>
        <v>26000</v>
      </c>
      <c r="G56" s="13">
        <f t="shared" si="3"/>
        <v>26000</v>
      </c>
      <c r="H56" s="9"/>
    </row>
    <row r="57" s="2" customFormat="1" ht="22.5" customHeight="1" spans="1:8">
      <c r="A57" s="9">
        <v>54</v>
      </c>
      <c r="B57" s="10" t="s">
        <v>64</v>
      </c>
      <c r="C57" s="10" t="s">
        <v>70</v>
      </c>
      <c r="D57" s="11">
        <v>200</v>
      </c>
      <c r="E57" s="12">
        <v>60000</v>
      </c>
      <c r="F57" s="13">
        <f t="shared" si="2"/>
        <v>30000</v>
      </c>
      <c r="G57" s="13">
        <f t="shared" si="3"/>
        <v>30000</v>
      </c>
      <c r="H57" s="9"/>
    </row>
    <row r="58" s="2" customFormat="1" ht="22.5" customHeight="1" spans="1:8">
      <c r="A58" s="9">
        <v>55</v>
      </c>
      <c r="B58" s="10" t="s">
        <v>64</v>
      </c>
      <c r="C58" s="10" t="s">
        <v>71</v>
      </c>
      <c r="D58" s="11">
        <v>200</v>
      </c>
      <c r="E58" s="12">
        <v>24000</v>
      </c>
      <c r="F58" s="13">
        <f t="shared" si="2"/>
        <v>12000</v>
      </c>
      <c r="G58" s="13">
        <f t="shared" si="3"/>
        <v>12000</v>
      </c>
      <c r="H58" s="9"/>
    </row>
    <row r="59" s="2" customFormat="1" ht="22.5" customHeight="1" spans="1:8">
      <c r="A59" s="9">
        <v>56</v>
      </c>
      <c r="B59" s="10" t="s">
        <v>72</v>
      </c>
      <c r="C59" s="10" t="s">
        <v>73</v>
      </c>
      <c r="D59" s="11">
        <v>200</v>
      </c>
      <c r="E59" s="12">
        <v>20000</v>
      </c>
      <c r="F59" s="13">
        <f t="shared" si="2"/>
        <v>10000</v>
      </c>
      <c r="G59" s="13">
        <f t="shared" si="3"/>
        <v>10000</v>
      </c>
      <c r="H59" s="9"/>
    </row>
    <row r="60" s="2" customFormat="1" ht="22.5" customHeight="1" spans="1:8">
      <c r="A60" s="9">
        <v>57</v>
      </c>
      <c r="B60" s="10" t="s">
        <v>72</v>
      </c>
      <c r="C60" s="10" t="s">
        <v>74</v>
      </c>
      <c r="D60" s="11">
        <v>200</v>
      </c>
      <c r="E60" s="12">
        <v>20000</v>
      </c>
      <c r="F60" s="13">
        <f t="shared" si="2"/>
        <v>10000</v>
      </c>
      <c r="G60" s="13">
        <f t="shared" si="3"/>
        <v>10000</v>
      </c>
      <c r="H60" s="9"/>
    </row>
    <row r="61" s="2" customFormat="1" ht="22.5" customHeight="1" spans="1:8">
      <c r="A61" s="9">
        <v>58</v>
      </c>
      <c r="B61" s="17" t="s">
        <v>72</v>
      </c>
      <c r="C61" s="18" t="s">
        <v>75</v>
      </c>
      <c r="D61" s="11">
        <v>200</v>
      </c>
      <c r="E61" s="12">
        <v>8280</v>
      </c>
      <c r="F61" s="13">
        <f t="shared" si="2"/>
        <v>4140</v>
      </c>
      <c r="G61" s="13">
        <f t="shared" si="3"/>
        <v>4140</v>
      </c>
      <c r="H61" s="9"/>
    </row>
    <row r="62" s="2" customFormat="1" ht="22.5" customHeight="1" spans="1:8">
      <c r="A62" s="9">
        <v>59</v>
      </c>
      <c r="B62" s="10" t="s">
        <v>72</v>
      </c>
      <c r="C62" s="10" t="s">
        <v>76</v>
      </c>
      <c r="D62" s="11">
        <v>200</v>
      </c>
      <c r="E62" s="12">
        <v>300000</v>
      </c>
      <c r="F62" s="13">
        <f t="shared" si="2"/>
        <v>150000</v>
      </c>
      <c r="G62" s="13">
        <f t="shared" si="3"/>
        <v>150000</v>
      </c>
      <c r="H62" s="11" t="s">
        <v>26</v>
      </c>
    </row>
    <row r="63" s="2" customFormat="1" ht="22.5" customHeight="1" spans="1:8">
      <c r="A63" s="9">
        <v>60</v>
      </c>
      <c r="B63" s="17" t="s">
        <v>72</v>
      </c>
      <c r="C63" s="18" t="s">
        <v>77</v>
      </c>
      <c r="D63" s="11">
        <v>200</v>
      </c>
      <c r="E63" s="12">
        <v>47600</v>
      </c>
      <c r="F63" s="13">
        <f t="shared" si="2"/>
        <v>23800</v>
      </c>
      <c r="G63" s="13">
        <f t="shared" si="3"/>
        <v>23800</v>
      </c>
      <c r="H63" s="9"/>
    </row>
    <row r="64" s="2" customFormat="1" ht="22.5" customHeight="1" spans="1:8">
      <c r="A64" s="9">
        <v>61</v>
      </c>
      <c r="B64" s="10" t="s">
        <v>72</v>
      </c>
      <c r="C64" s="10" t="s">
        <v>78</v>
      </c>
      <c r="D64" s="11">
        <v>200</v>
      </c>
      <c r="E64" s="12">
        <v>88720</v>
      </c>
      <c r="F64" s="13">
        <f t="shared" si="2"/>
        <v>44360</v>
      </c>
      <c r="G64" s="13">
        <f t="shared" si="3"/>
        <v>44360</v>
      </c>
      <c r="H64" s="9"/>
    </row>
    <row r="65" s="2" customFormat="1" ht="22.5" customHeight="1" spans="1:8">
      <c r="A65" s="9">
        <v>62</v>
      </c>
      <c r="B65" s="10" t="s">
        <v>72</v>
      </c>
      <c r="C65" s="10" t="s">
        <v>79</v>
      </c>
      <c r="D65" s="11">
        <v>200</v>
      </c>
      <c r="E65" s="12">
        <v>174800</v>
      </c>
      <c r="F65" s="13">
        <f t="shared" si="2"/>
        <v>87400</v>
      </c>
      <c r="G65" s="13">
        <f t="shared" si="3"/>
        <v>87400</v>
      </c>
      <c r="H65" s="9"/>
    </row>
    <row r="66" s="2" customFormat="1" ht="22.5" customHeight="1" spans="1:8">
      <c r="A66" s="9">
        <v>63</v>
      </c>
      <c r="B66" s="17" t="s">
        <v>72</v>
      </c>
      <c r="C66" s="18" t="s">
        <v>80</v>
      </c>
      <c r="D66" s="11">
        <v>200</v>
      </c>
      <c r="E66" s="12">
        <v>72120</v>
      </c>
      <c r="F66" s="13">
        <f t="shared" si="2"/>
        <v>36060</v>
      </c>
      <c r="G66" s="13">
        <f t="shared" si="3"/>
        <v>36060</v>
      </c>
      <c r="H66" s="9"/>
    </row>
    <row r="67" s="2" customFormat="1" ht="22.5" customHeight="1" spans="1:8">
      <c r="A67" s="9">
        <v>64</v>
      </c>
      <c r="B67" s="10" t="s">
        <v>72</v>
      </c>
      <c r="C67" s="10" t="s">
        <v>81</v>
      </c>
      <c r="D67" s="11">
        <v>200</v>
      </c>
      <c r="E67" s="12">
        <v>28100</v>
      </c>
      <c r="F67" s="13">
        <f t="shared" si="2"/>
        <v>14050</v>
      </c>
      <c r="G67" s="13">
        <f t="shared" si="3"/>
        <v>14050</v>
      </c>
      <c r="H67" s="9"/>
    </row>
    <row r="68" s="2" customFormat="1" ht="22.5" customHeight="1" spans="1:8">
      <c r="A68" s="9">
        <v>65</v>
      </c>
      <c r="B68" s="10" t="s">
        <v>72</v>
      </c>
      <c r="C68" s="10" t="s">
        <v>82</v>
      </c>
      <c r="D68" s="11">
        <v>200</v>
      </c>
      <c r="E68" s="12">
        <v>42000</v>
      </c>
      <c r="F68" s="13">
        <f t="shared" si="2"/>
        <v>21000</v>
      </c>
      <c r="G68" s="13">
        <f t="shared" si="3"/>
        <v>21000</v>
      </c>
      <c r="H68" s="9"/>
    </row>
    <row r="69" s="2" customFormat="1" ht="22.5" customHeight="1" spans="1:8">
      <c r="A69" s="9">
        <v>66</v>
      </c>
      <c r="B69" s="10" t="s">
        <v>72</v>
      </c>
      <c r="C69" s="10" t="s">
        <v>83</v>
      </c>
      <c r="D69" s="11">
        <v>100</v>
      </c>
      <c r="E69" s="12">
        <v>8850</v>
      </c>
      <c r="F69" s="13">
        <f t="shared" si="2"/>
        <v>4425</v>
      </c>
      <c r="G69" s="13">
        <f t="shared" si="3"/>
        <v>4425</v>
      </c>
      <c r="H69" s="9"/>
    </row>
    <row r="70" s="2" customFormat="1" ht="22.5" customHeight="1" spans="1:8">
      <c r="A70" s="9">
        <v>67</v>
      </c>
      <c r="B70" s="10" t="s">
        <v>84</v>
      </c>
      <c r="C70" s="10" t="s">
        <v>85</v>
      </c>
      <c r="D70" s="11">
        <v>200</v>
      </c>
      <c r="E70" s="12">
        <v>136000</v>
      </c>
      <c r="F70" s="13">
        <f t="shared" si="2"/>
        <v>68000</v>
      </c>
      <c r="G70" s="13">
        <f t="shared" si="3"/>
        <v>68000</v>
      </c>
      <c r="H70" s="9"/>
    </row>
    <row r="71" s="2" customFormat="1" ht="22.5" customHeight="1" spans="1:8">
      <c r="A71" s="9">
        <v>68</v>
      </c>
      <c r="B71" s="10" t="s">
        <v>86</v>
      </c>
      <c r="C71" s="10" t="s">
        <v>87</v>
      </c>
      <c r="D71" s="11">
        <v>200</v>
      </c>
      <c r="E71" s="12">
        <v>300000</v>
      </c>
      <c r="F71" s="13">
        <f t="shared" si="2"/>
        <v>150000</v>
      </c>
      <c r="G71" s="13">
        <f t="shared" si="3"/>
        <v>150000</v>
      </c>
      <c r="H71" s="11" t="s">
        <v>26</v>
      </c>
    </row>
    <row r="72" s="2" customFormat="1" ht="22.5" customHeight="1" spans="1:8">
      <c r="A72" s="9">
        <v>69</v>
      </c>
      <c r="B72" s="10" t="s">
        <v>86</v>
      </c>
      <c r="C72" s="18" t="s">
        <v>88</v>
      </c>
      <c r="D72" s="11">
        <v>200</v>
      </c>
      <c r="E72" s="12">
        <v>28940</v>
      </c>
      <c r="F72" s="13">
        <f t="shared" si="2"/>
        <v>14470</v>
      </c>
      <c r="G72" s="13">
        <f t="shared" si="3"/>
        <v>14470</v>
      </c>
      <c r="H72" s="9"/>
    </row>
    <row r="73" s="2" customFormat="1" ht="22.5" customHeight="1" spans="1:8">
      <c r="A73" s="9">
        <v>70</v>
      </c>
      <c r="B73" s="10" t="s">
        <v>86</v>
      </c>
      <c r="C73" s="10" t="s">
        <v>89</v>
      </c>
      <c r="D73" s="11">
        <v>200</v>
      </c>
      <c r="E73" s="12">
        <v>100100</v>
      </c>
      <c r="F73" s="13">
        <f t="shared" si="2"/>
        <v>50050</v>
      </c>
      <c r="G73" s="13">
        <f t="shared" si="3"/>
        <v>50050</v>
      </c>
      <c r="H73" s="9"/>
    </row>
    <row r="74" s="2" customFormat="1" ht="22.5" customHeight="1" spans="1:8">
      <c r="A74" s="9">
        <v>71</v>
      </c>
      <c r="B74" s="10" t="s">
        <v>86</v>
      </c>
      <c r="C74" s="10" t="s">
        <v>90</v>
      </c>
      <c r="D74" s="11">
        <v>200</v>
      </c>
      <c r="E74" s="12">
        <v>32000</v>
      </c>
      <c r="F74" s="13">
        <f t="shared" si="2"/>
        <v>16000</v>
      </c>
      <c r="G74" s="13">
        <f t="shared" si="3"/>
        <v>16000</v>
      </c>
      <c r="H74" s="9"/>
    </row>
    <row r="75" s="2" customFormat="1" ht="22.5" customHeight="1" spans="1:8">
      <c r="A75" s="9">
        <v>72</v>
      </c>
      <c r="B75" s="10" t="s">
        <v>86</v>
      </c>
      <c r="C75" s="10" t="s">
        <v>91</v>
      </c>
      <c r="D75" s="11">
        <v>200</v>
      </c>
      <c r="E75" s="12">
        <v>223600</v>
      </c>
      <c r="F75" s="13">
        <f t="shared" si="2"/>
        <v>111800</v>
      </c>
      <c r="G75" s="13">
        <f t="shared" si="3"/>
        <v>111800</v>
      </c>
      <c r="H75" s="9"/>
    </row>
    <row r="76" s="2" customFormat="1" ht="22.5" customHeight="1" spans="1:8">
      <c r="A76" s="9">
        <v>73</v>
      </c>
      <c r="B76" s="17" t="s">
        <v>86</v>
      </c>
      <c r="C76" s="18" t="s">
        <v>92</v>
      </c>
      <c r="D76" s="11">
        <v>200</v>
      </c>
      <c r="E76" s="12">
        <v>10000</v>
      </c>
      <c r="F76" s="13">
        <f t="shared" si="2"/>
        <v>5000</v>
      </c>
      <c r="G76" s="13">
        <f t="shared" si="3"/>
        <v>5000</v>
      </c>
      <c r="H76" s="9"/>
    </row>
    <row r="77" s="2" customFormat="1" ht="22.5" customHeight="1" spans="1:8">
      <c r="A77" s="9">
        <v>74</v>
      </c>
      <c r="B77" s="10" t="s">
        <v>86</v>
      </c>
      <c r="C77" s="10" t="s">
        <v>93</v>
      </c>
      <c r="D77" s="11">
        <v>200</v>
      </c>
      <c r="E77" s="12">
        <v>30000</v>
      </c>
      <c r="F77" s="13">
        <f t="shared" si="2"/>
        <v>15000</v>
      </c>
      <c r="G77" s="13">
        <f t="shared" si="3"/>
        <v>15000</v>
      </c>
      <c r="H77" s="9"/>
    </row>
    <row r="78" s="2" customFormat="1" ht="22.5" customHeight="1" spans="1:8">
      <c r="A78" s="9">
        <v>75</v>
      </c>
      <c r="B78" s="10" t="s">
        <v>86</v>
      </c>
      <c r="C78" s="10" t="s">
        <v>94</v>
      </c>
      <c r="D78" s="11">
        <v>200</v>
      </c>
      <c r="E78" s="12">
        <v>24000</v>
      </c>
      <c r="F78" s="13">
        <f t="shared" si="2"/>
        <v>12000</v>
      </c>
      <c r="G78" s="13">
        <f t="shared" si="3"/>
        <v>12000</v>
      </c>
      <c r="H78" s="9"/>
    </row>
    <row r="79" s="2" customFormat="1" ht="22.5" customHeight="1" spans="1:8">
      <c r="A79" s="9">
        <v>76</v>
      </c>
      <c r="B79" s="10" t="s">
        <v>86</v>
      </c>
      <c r="C79" s="10" t="s">
        <v>95</v>
      </c>
      <c r="D79" s="11">
        <v>200</v>
      </c>
      <c r="E79" s="12">
        <v>62200</v>
      </c>
      <c r="F79" s="13">
        <f t="shared" si="2"/>
        <v>31100</v>
      </c>
      <c r="G79" s="13">
        <f t="shared" si="3"/>
        <v>31100</v>
      </c>
      <c r="H79" s="9"/>
    </row>
    <row r="80" s="2" customFormat="1" ht="22.5" customHeight="1" spans="1:8">
      <c r="A80" s="9">
        <v>77</v>
      </c>
      <c r="B80" s="10" t="s">
        <v>86</v>
      </c>
      <c r="C80" s="10" t="s">
        <v>96</v>
      </c>
      <c r="D80" s="11">
        <v>200</v>
      </c>
      <c r="E80" s="12">
        <v>20000</v>
      </c>
      <c r="F80" s="13">
        <f t="shared" si="2"/>
        <v>10000</v>
      </c>
      <c r="G80" s="13">
        <f t="shared" si="3"/>
        <v>10000</v>
      </c>
      <c r="H80" s="9"/>
    </row>
    <row r="81" s="2" customFormat="1" ht="22.5" customHeight="1" spans="1:8">
      <c r="A81" s="9">
        <v>78</v>
      </c>
      <c r="B81" s="10" t="s">
        <v>97</v>
      </c>
      <c r="C81" s="10" t="s">
        <v>98</v>
      </c>
      <c r="D81" s="11">
        <v>4500</v>
      </c>
      <c r="E81" s="12">
        <v>54450</v>
      </c>
      <c r="F81" s="13">
        <f t="shared" ref="F81:F108" si="4">E81/2</f>
        <v>27225</v>
      </c>
      <c r="G81" s="13">
        <f t="shared" ref="G81:G108" si="5">E81-F81</f>
        <v>27225</v>
      </c>
      <c r="H81" s="9"/>
    </row>
    <row r="82" s="2" customFormat="1" ht="22.5" customHeight="1" spans="1:8">
      <c r="A82" s="9">
        <v>79</v>
      </c>
      <c r="B82" s="10" t="s">
        <v>99</v>
      </c>
      <c r="C82" s="10" t="s">
        <v>100</v>
      </c>
      <c r="D82" s="11">
        <v>200</v>
      </c>
      <c r="E82" s="12">
        <v>160400</v>
      </c>
      <c r="F82" s="13">
        <f t="shared" si="4"/>
        <v>80200</v>
      </c>
      <c r="G82" s="13">
        <f t="shared" si="5"/>
        <v>80200</v>
      </c>
      <c r="H82" s="9"/>
    </row>
    <row r="83" s="2" customFormat="1" ht="22.5" customHeight="1" spans="1:8">
      <c r="A83" s="9">
        <v>80</v>
      </c>
      <c r="B83" s="10" t="s">
        <v>99</v>
      </c>
      <c r="C83" s="17" t="s">
        <v>101</v>
      </c>
      <c r="D83" s="11">
        <v>200</v>
      </c>
      <c r="E83" s="12">
        <v>300000</v>
      </c>
      <c r="F83" s="13">
        <f t="shared" si="4"/>
        <v>150000</v>
      </c>
      <c r="G83" s="13">
        <f t="shared" si="5"/>
        <v>150000</v>
      </c>
      <c r="H83" s="11" t="s">
        <v>26</v>
      </c>
    </row>
    <row r="84" s="2" customFormat="1" ht="22.5" customHeight="1" spans="1:8">
      <c r="A84" s="9">
        <v>81</v>
      </c>
      <c r="B84" s="10" t="s">
        <v>99</v>
      </c>
      <c r="C84" s="10" t="s">
        <v>102</v>
      </c>
      <c r="D84" s="11">
        <v>200</v>
      </c>
      <c r="E84" s="12">
        <v>100000</v>
      </c>
      <c r="F84" s="13">
        <f t="shared" si="4"/>
        <v>50000</v>
      </c>
      <c r="G84" s="13">
        <f t="shared" si="5"/>
        <v>50000</v>
      </c>
      <c r="H84" s="9"/>
    </row>
    <row r="85" s="2" customFormat="1" ht="22.5" customHeight="1" spans="1:8">
      <c r="A85" s="9">
        <v>82</v>
      </c>
      <c r="B85" s="10" t="s">
        <v>99</v>
      </c>
      <c r="C85" s="10" t="s">
        <v>103</v>
      </c>
      <c r="D85" s="11">
        <v>200</v>
      </c>
      <c r="E85" s="12">
        <v>300000</v>
      </c>
      <c r="F85" s="13">
        <f t="shared" si="4"/>
        <v>150000</v>
      </c>
      <c r="G85" s="13">
        <f t="shared" si="5"/>
        <v>150000</v>
      </c>
      <c r="H85" s="11" t="s">
        <v>26</v>
      </c>
    </row>
    <row r="86" s="2" customFormat="1" ht="22.5" customHeight="1" spans="1:8">
      <c r="A86" s="9">
        <v>83</v>
      </c>
      <c r="B86" s="10" t="s">
        <v>99</v>
      </c>
      <c r="C86" s="10" t="s">
        <v>104</v>
      </c>
      <c r="D86" s="11">
        <v>200</v>
      </c>
      <c r="E86" s="12">
        <v>300000</v>
      </c>
      <c r="F86" s="13">
        <f t="shared" si="4"/>
        <v>150000</v>
      </c>
      <c r="G86" s="13">
        <f t="shared" si="5"/>
        <v>150000</v>
      </c>
      <c r="H86" s="11" t="s">
        <v>26</v>
      </c>
    </row>
    <row r="87" s="2" customFormat="1" ht="22.5" customHeight="1" spans="1:8">
      <c r="A87" s="9">
        <v>84</v>
      </c>
      <c r="B87" s="17" t="s">
        <v>105</v>
      </c>
      <c r="C87" s="17" t="s">
        <v>106</v>
      </c>
      <c r="D87" s="11">
        <v>200</v>
      </c>
      <c r="E87" s="12">
        <v>100000</v>
      </c>
      <c r="F87" s="13">
        <f t="shared" si="4"/>
        <v>50000</v>
      </c>
      <c r="G87" s="13">
        <f t="shared" si="5"/>
        <v>50000</v>
      </c>
      <c r="H87" s="9"/>
    </row>
    <row r="88" s="2" customFormat="1" ht="22.5" customHeight="1" spans="1:8">
      <c r="A88" s="9">
        <v>85</v>
      </c>
      <c r="B88" s="15" t="s">
        <v>105</v>
      </c>
      <c r="C88" s="15" t="s">
        <v>107</v>
      </c>
      <c r="D88" s="11">
        <v>200</v>
      </c>
      <c r="E88" s="12">
        <v>60000</v>
      </c>
      <c r="F88" s="13">
        <f t="shared" si="4"/>
        <v>30000</v>
      </c>
      <c r="G88" s="13">
        <f t="shared" si="5"/>
        <v>30000</v>
      </c>
      <c r="H88" s="9"/>
    </row>
    <row r="89" s="2" customFormat="1" ht="22.5" customHeight="1" spans="1:8">
      <c r="A89" s="9">
        <v>86</v>
      </c>
      <c r="B89" s="10" t="s">
        <v>105</v>
      </c>
      <c r="C89" s="10" t="s">
        <v>108</v>
      </c>
      <c r="D89" s="11">
        <v>200</v>
      </c>
      <c r="E89" s="12">
        <v>60000</v>
      </c>
      <c r="F89" s="13">
        <f t="shared" si="4"/>
        <v>30000</v>
      </c>
      <c r="G89" s="13">
        <f t="shared" si="5"/>
        <v>30000</v>
      </c>
      <c r="H89" s="9"/>
    </row>
    <row r="90" s="2" customFormat="1" ht="22.5" customHeight="1" spans="1:8">
      <c r="A90" s="9">
        <v>87</v>
      </c>
      <c r="B90" s="10" t="s">
        <v>105</v>
      </c>
      <c r="C90" s="17" t="s">
        <v>109</v>
      </c>
      <c r="D90" s="11">
        <v>200</v>
      </c>
      <c r="E90" s="12">
        <v>20000</v>
      </c>
      <c r="F90" s="13">
        <f t="shared" si="4"/>
        <v>10000</v>
      </c>
      <c r="G90" s="13">
        <f t="shared" si="5"/>
        <v>10000</v>
      </c>
      <c r="H90" s="9"/>
    </row>
    <row r="91" s="2" customFormat="1" ht="22.5" customHeight="1" spans="1:8">
      <c r="A91" s="9">
        <v>88</v>
      </c>
      <c r="B91" s="10" t="s">
        <v>105</v>
      </c>
      <c r="C91" s="10" t="s">
        <v>110</v>
      </c>
      <c r="D91" s="11">
        <v>200</v>
      </c>
      <c r="E91" s="12">
        <v>53200</v>
      </c>
      <c r="F91" s="13">
        <f t="shared" si="4"/>
        <v>26600</v>
      </c>
      <c r="G91" s="13">
        <f t="shared" si="5"/>
        <v>26600</v>
      </c>
      <c r="H91" s="9"/>
    </row>
    <row r="92" s="2" customFormat="1" ht="22.5" customHeight="1" spans="1:8">
      <c r="A92" s="9">
        <v>89</v>
      </c>
      <c r="B92" s="10" t="s">
        <v>105</v>
      </c>
      <c r="C92" s="10" t="s">
        <v>111</v>
      </c>
      <c r="D92" s="11">
        <v>200</v>
      </c>
      <c r="E92" s="12">
        <v>300000</v>
      </c>
      <c r="F92" s="13">
        <f t="shared" si="4"/>
        <v>150000</v>
      </c>
      <c r="G92" s="13">
        <f t="shared" si="5"/>
        <v>150000</v>
      </c>
      <c r="H92" s="11" t="s">
        <v>26</v>
      </c>
    </row>
    <row r="93" s="2" customFormat="1" ht="22.5" customHeight="1" spans="1:8">
      <c r="A93" s="9">
        <v>90</v>
      </c>
      <c r="B93" s="10" t="s">
        <v>105</v>
      </c>
      <c r="C93" s="10" t="s">
        <v>112</v>
      </c>
      <c r="D93" s="11">
        <v>200</v>
      </c>
      <c r="E93" s="12">
        <v>19000</v>
      </c>
      <c r="F93" s="13">
        <f t="shared" si="4"/>
        <v>9500</v>
      </c>
      <c r="G93" s="13">
        <f t="shared" si="5"/>
        <v>9500</v>
      </c>
      <c r="H93" s="9"/>
    </row>
    <row r="94" s="2" customFormat="1" ht="22.5" customHeight="1" spans="1:8">
      <c r="A94" s="9">
        <v>91</v>
      </c>
      <c r="B94" s="15" t="s">
        <v>105</v>
      </c>
      <c r="C94" s="15" t="s">
        <v>113</v>
      </c>
      <c r="D94" s="11">
        <v>200</v>
      </c>
      <c r="E94" s="12">
        <v>20000</v>
      </c>
      <c r="F94" s="13">
        <f t="shared" si="4"/>
        <v>10000</v>
      </c>
      <c r="G94" s="13">
        <f t="shared" si="5"/>
        <v>10000</v>
      </c>
      <c r="H94" s="9"/>
    </row>
    <row r="95" s="2" customFormat="1" ht="22.5" customHeight="1" spans="1:8">
      <c r="A95" s="9">
        <v>92</v>
      </c>
      <c r="B95" s="10" t="s">
        <v>105</v>
      </c>
      <c r="C95" s="10" t="s">
        <v>114</v>
      </c>
      <c r="D95" s="11">
        <v>200</v>
      </c>
      <c r="E95" s="12">
        <v>292000</v>
      </c>
      <c r="F95" s="13">
        <f t="shared" si="4"/>
        <v>146000</v>
      </c>
      <c r="G95" s="13">
        <f t="shared" si="5"/>
        <v>146000</v>
      </c>
      <c r="H95" s="9"/>
    </row>
    <row r="96" s="2" customFormat="1" ht="22.5" customHeight="1" spans="1:8">
      <c r="A96" s="9">
        <v>93</v>
      </c>
      <c r="B96" s="17" t="s">
        <v>105</v>
      </c>
      <c r="C96" s="15" t="s">
        <v>115</v>
      </c>
      <c r="D96" s="11">
        <v>200</v>
      </c>
      <c r="E96" s="12">
        <v>98000</v>
      </c>
      <c r="F96" s="13">
        <f t="shared" si="4"/>
        <v>49000</v>
      </c>
      <c r="G96" s="13">
        <f t="shared" si="5"/>
        <v>49000</v>
      </c>
      <c r="H96" s="9"/>
    </row>
    <row r="97" s="2" customFormat="1" ht="22.5" customHeight="1" spans="1:8">
      <c r="A97" s="9">
        <v>94</v>
      </c>
      <c r="B97" s="17" t="s">
        <v>105</v>
      </c>
      <c r="C97" s="17" t="s">
        <v>116</v>
      </c>
      <c r="D97" s="11">
        <v>200</v>
      </c>
      <c r="E97" s="12">
        <v>10400</v>
      </c>
      <c r="F97" s="13">
        <f t="shared" si="4"/>
        <v>5200</v>
      </c>
      <c r="G97" s="13">
        <f t="shared" si="5"/>
        <v>5200</v>
      </c>
      <c r="H97" s="9"/>
    </row>
    <row r="98" s="2" customFormat="1" ht="22.5" customHeight="1" spans="1:8">
      <c r="A98" s="9">
        <v>95</v>
      </c>
      <c r="B98" s="17" t="s">
        <v>117</v>
      </c>
      <c r="C98" s="15" t="s">
        <v>118</v>
      </c>
      <c r="D98" s="11">
        <v>200</v>
      </c>
      <c r="E98" s="12">
        <v>40000</v>
      </c>
      <c r="F98" s="13">
        <f t="shared" si="4"/>
        <v>20000</v>
      </c>
      <c r="G98" s="13">
        <f t="shared" si="5"/>
        <v>20000</v>
      </c>
      <c r="H98" s="9"/>
    </row>
    <row r="99" s="2" customFormat="1" ht="22.5" customHeight="1" spans="1:8">
      <c r="A99" s="9">
        <v>96</v>
      </c>
      <c r="B99" s="10" t="s">
        <v>117</v>
      </c>
      <c r="C99" s="10" t="s">
        <v>119</v>
      </c>
      <c r="D99" s="11">
        <v>200</v>
      </c>
      <c r="E99" s="12">
        <v>32000</v>
      </c>
      <c r="F99" s="13">
        <f t="shared" si="4"/>
        <v>16000</v>
      </c>
      <c r="G99" s="13">
        <f t="shared" si="5"/>
        <v>16000</v>
      </c>
      <c r="H99" s="9"/>
    </row>
    <row r="100" s="2" customFormat="1" ht="22.5" customHeight="1" spans="1:8">
      <c r="A100" s="9">
        <v>97</v>
      </c>
      <c r="B100" s="15" t="s">
        <v>117</v>
      </c>
      <c r="C100" s="15" t="s">
        <v>120</v>
      </c>
      <c r="D100" s="11">
        <v>200</v>
      </c>
      <c r="E100" s="12">
        <v>64000</v>
      </c>
      <c r="F100" s="13">
        <f t="shared" si="4"/>
        <v>32000</v>
      </c>
      <c r="G100" s="13">
        <f t="shared" si="5"/>
        <v>32000</v>
      </c>
      <c r="H100" s="9"/>
    </row>
    <row r="101" s="2" customFormat="1" ht="22.5" customHeight="1" spans="1:8">
      <c r="A101" s="9">
        <v>98</v>
      </c>
      <c r="B101" s="10" t="s">
        <v>117</v>
      </c>
      <c r="C101" s="10" t="s">
        <v>121</v>
      </c>
      <c r="D101" s="11">
        <v>200</v>
      </c>
      <c r="E101" s="12">
        <v>65000</v>
      </c>
      <c r="F101" s="13">
        <f t="shared" si="4"/>
        <v>32500</v>
      </c>
      <c r="G101" s="13">
        <f t="shared" si="5"/>
        <v>32500</v>
      </c>
      <c r="H101" s="9"/>
    </row>
    <row r="102" s="2" customFormat="1" ht="22.5" customHeight="1" spans="1:8">
      <c r="A102" s="9">
        <v>99</v>
      </c>
      <c r="B102" s="10" t="s">
        <v>117</v>
      </c>
      <c r="C102" s="10" t="s">
        <v>122</v>
      </c>
      <c r="D102" s="11">
        <v>200</v>
      </c>
      <c r="E102" s="12">
        <v>106000</v>
      </c>
      <c r="F102" s="13">
        <f t="shared" si="4"/>
        <v>53000</v>
      </c>
      <c r="G102" s="13">
        <f t="shared" si="5"/>
        <v>53000</v>
      </c>
      <c r="H102" s="9"/>
    </row>
    <row r="103" s="2" customFormat="1" ht="22.5" customHeight="1" spans="1:8">
      <c r="A103" s="9">
        <v>100</v>
      </c>
      <c r="B103" s="10" t="s">
        <v>117</v>
      </c>
      <c r="C103" s="10" t="s">
        <v>123</v>
      </c>
      <c r="D103" s="11">
        <v>200</v>
      </c>
      <c r="E103" s="12">
        <v>20000</v>
      </c>
      <c r="F103" s="13">
        <f t="shared" si="4"/>
        <v>10000</v>
      </c>
      <c r="G103" s="13">
        <f t="shared" si="5"/>
        <v>10000</v>
      </c>
      <c r="H103" s="9"/>
    </row>
    <row r="104" s="2" customFormat="1" ht="22.5" customHeight="1" spans="1:8">
      <c r="A104" s="9">
        <v>101</v>
      </c>
      <c r="B104" s="10" t="s">
        <v>117</v>
      </c>
      <c r="C104" s="10" t="s">
        <v>124</v>
      </c>
      <c r="D104" s="11">
        <v>200</v>
      </c>
      <c r="E104" s="12">
        <v>300000</v>
      </c>
      <c r="F104" s="13">
        <f t="shared" si="4"/>
        <v>150000</v>
      </c>
      <c r="G104" s="13">
        <f t="shared" si="5"/>
        <v>150000</v>
      </c>
      <c r="H104" s="11" t="s">
        <v>26</v>
      </c>
    </row>
    <row r="105" s="2" customFormat="1" ht="22.5" customHeight="1" spans="1:8">
      <c r="A105" s="9">
        <v>102</v>
      </c>
      <c r="B105" s="17" t="s">
        <v>117</v>
      </c>
      <c r="C105" s="16" t="s">
        <v>125</v>
      </c>
      <c r="D105" s="11">
        <v>200</v>
      </c>
      <c r="E105" s="12">
        <v>20000</v>
      </c>
      <c r="F105" s="13">
        <f t="shared" si="4"/>
        <v>10000</v>
      </c>
      <c r="G105" s="13">
        <f t="shared" si="5"/>
        <v>10000</v>
      </c>
      <c r="H105" s="9"/>
    </row>
    <row r="106" s="2" customFormat="1" ht="22.5" customHeight="1" spans="1:8">
      <c r="A106" s="9">
        <v>103</v>
      </c>
      <c r="B106" s="10" t="s">
        <v>117</v>
      </c>
      <c r="C106" s="10" t="s">
        <v>126</v>
      </c>
      <c r="D106" s="11">
        <v>200</v>
      </c>
      <c r="E106" s="12">
        <v>232000</v>
      </c>
      <c r="F106" s="13">
        <f t="shared" si="4"/>
        <v>116000</v>
      </c>
      <c r="G106" s="13">
        <f t="shared" si="5"/>
        <v>116000</v>
      </c>
      <c r="H106" s="9"/>
    </row>
    <row r="107" s="2" customFormat="1" ht="22.5" customHeight="1" spans="1:8">
      <c r="A107" s="9">
        <v>104</v>
      </c>
      <c r="B107" s="10" t="s">
        <v>117</v>
      </c>
      <c r="C107" s="10" t="s">
        <v>127</v>
      </c>
      <c r="D107" s="11">
        <v>200</v>
      </c>
      <c r="E107" s="12">
        <v>180000</v>
      </c>
      <c r="F107" s="13">
        <f t="shared" si="4"/>
        <v>90000</v>
      </c>
      <c r="G107" s="13">
        <f t="shared" si="5"/>
        <v>90000</v>
      </c>
      <c r="H107" s="9"/>
    </row>
    <row r="108" s="2" customFormat="1" ht="22.5" customHeight="1" spans="1:8">
      <c r="A108" s="9">
        <v>105</v>
      </c>
      <c r="B108" s="10" t="s">
        <v>117</v>
      </c>
      <c r="C108" s="10" t="s">
        <v>128</v>
      </c>
      <c r="D108" s="11">
        <v>200</v>
      </c>
      <c r="E108" s="12">
        <v>20000</v>
      </c>
      <c r="F108" s="13">
        <f t="shared" si="4"/>
        <v>10000</v>
      </c>
      <c r="G108" s="13">
        <f t="shared" si="5"/>
        <v>10000</v>
      </c>
      <c r="H108" s="9"/>
    </row>
    <row r="109" s="2" customFormat="1" ht="22.5" customHeight="1" spans="1:8">
      <c r="A109" s="9">
        <v>106</v>
      </c>
      <c r="B109" s="17" t="s">
        <v>129</v>
      </c>
      <c r="C109" s="18" t="s">
        <v>130</v>
      </c>
      <c r="D109" s="11">
        <v>200</v>
      </c>
      <c r="E109" s="12">
        <v>70000</v>
      </c>
      <c r="F109" s="13">
        <f t="shared" ref="F109:F145" si="6">E109/2</f>
        <v>35000</v>
      </c>
      <c r="G109" s="13">
        <f t="shared" ref="G109:G145" si="7">E109-F109</f>
        <v>35000</v>
      </c>
      <c r="H109" s="9"/>
    </row>
    <row r="110" s="2" customFormat="1" ht="22.5" customHeight="1" spans="1:8">
      <c r="A110" s="9">
        <v>107</v>
      </c>
      <c r="B110" s="10" t="s">
        <v>129</v>
      </c>
      <c r="C110" s="10" t="s">
        <v>131</v>
      </c>
      <c r="D110" s="11">
        <v>200</v>
      </c>
      <c r="E110" s="12">
        <v>20000</v>
      </c>
      <c r="F110" s="13">
        <f t="shared" si="6"/>
        <v>10000</v>
      </c>
      <c r="G110" s="13">
        <f t="shared" si="7"/>
        <v>10000</v>
      </c>
      <c r="H110" s="9"/>
    </row>
    <row r="111" s="2" customFormat="1" ht="22.5" customHeight="1" spans="1:8">
      <c r="A111" s="9">
        <v>108</v>
      </c>
      <c r="B111" s="17" t="s">
        <v>129</v>
      </c>
      <c r="C111" s="18" t="s">
        <v>132</v>
      </c>
      <c r="D111" s="11">
        <v>200</v>
      </c>
      <c r="E111" s="12">
        <v>70000</v>
      </c>
      <c r="F111" s="13">
        <f t="shared" si="6"/>
        <v>35000</v>
      </c>
      <c r="G111" s="13">
        <f t="shared" si="7"/>
        <v>35000</v>
      </c>
      <c r="H111" s="9"/>
    </row>
    <row r="112" s="2" customFormat="1" ht="22.5" customHeight="1" spans="1:8">
      <c r="A112" s="9">
        <v>109</v>
      </c>
      <c r="B112" s="10" t="s">
        <v>129</v>
      </c>
      <c r="C112" s="10" t="s">
        <v>133</v>
      </c>
      <c r="D112" s="11">
        <v>200</v>
      </c>
      <c r="E112" s="12">
        <v>140800</v>
      </c>
      <c r="F112" s="13">
        <f t="shared" si="6"/>
        <v>70400</v>
      </c>
      <c r="G112" s="13">
        <f t="shared" si="7"/>
        <v>70400</v>
      </c>
      <c r="H112" s="9"/>
    </row>
    <row r="113" s="2" customFormat="1" ht="22.5" customHeight="1" spans="1:8">
      <c r="A113" s="9">
        <v>110</v>
      </c>
      <c r="B113" s="17" t="s">
        <v>129</v>
      </c>
      <c r="C113" s="18" t="s">
        <v>134</v>
      </c>
      <c r="D113" s="11">
        <v>200</v>
      </c>
      <c r="E113" s="12">
        <v>20000</v>
      </c>
      <c r="F113" s="13">
        <f t="shared" si="6"/>
        <v>10000</v>
      </c>
      <c r="G113" s="13">
        <f t="shared" si="7"/>
        <v>10000</v>
      </c>
      <c r="H113" s="9"/>
    </row>
    <row r="114" s="2" customFormat="1" ht="22.5" customHeight="1" spans="1:8">
      <c r="A114" s="9">
        <v>111</v>
      </c>
      <c r="B114" s="17" t="s">
        <v>129</v>
      </c>
      <c r="C114" s="18" t="s">
        <v>135</v>
      </c>
      <c r="D114" s="11">
        <v>200</v>
      </c>
      <c r="E114" s="12">
        <v>58000</v>
      </c>
      <c r="F114" s="13">
        <f t="shared" si="6"/>
        <v>29000</v>
      </c>
      <c r="G114" s="13">
        <f t="shared" si="7"/>
        <v>29000</v>
      </c>
      <c r="H114" s="9"/>
    </row>
    <row r="115" s="2" customFormat="1" ht="22.5" customHeight="1" spans="1:8">
      <c r="A115" s="9">
        <v>112</v>
      </c>
      <c r="B115" s="10" t="s">
        <v>129</v>
      </c>
      <c r="C115" s="10" t="s">
        <v>136</v>
      </c>
      <c r="D115" s="11">
        <v>200</v>
      </c>
      <c r="E115" s="12">
        <v>27000</v>
      </c>
      <c r="F115" s="13">
        <f t="shared" si="6"/>
        <v>13500</v>
      </c>
      <c r="G115" s="13">
        <f t="shared" si="7"/>
        <v>13500</v>
      </c>
      <c r="H115" s="9"/>
    </row>
    <row r="116" s="2" customFormat="1" ht="22.5" customHeight="1" spans="1:8">
      <c r="A116" s="9">
        <v>113</v>
      </c>
      <c r="B116" s="10" t="s">
        <v>129</v>
      </c>
      <c r="C116" s="10" t="s">
        <v>137</v>
      </c>
      <c r="D116" s="11">
        <v>200</v>
      </c>
      <c r="E116" s="12">
        <v>300000</v>
      </c>
      <c r="F116" s="13">
        <f t="shared" si="6"/>
        <v>150000</v>
      </c>
      <c r="G116" s="13">
        <f t="shared" si="7"/>
        <v>150000</v>
      </c>
      <c r="H116" s="11" t="s">
        <v>26</v>
      </c>
    </row>
    <row r="117" s="2" customFormat="1" ht="22.5" customHeight="1" spans="1:8">
      <c r="A117" s="9">
        <v>114</v>
      </c>
      <c r="B117" s="10" t="s">
        <v>129</v>
      </c>
      <c r="C117" s="10" t="s">
        <v>138</v>
      </c>
      <c r="D117" s="11">
        <v>200</v>
      </c>
      <c r="E117" s="12">
        <v>50000</v>
      </c>
      <c r="F117" s="13">
        <f t="shared" si="6"/>
        <v>25000</v>
      </c>
      <c r="G117" s="13">
        <f t="shared" si="7"/>
        <v>25000</v>
      </c>
      <c r="H117" s="9"/>
    </row>
    <row r="118" s="2" customFormat="1" ht="22.5" customHeight="1" spans="1:8">
      <c r="A118" s="9">
        <v>115</v>
      </c>
      <c r="B118" s="15" t="s">
        <v>129</v>
      </c>
      <c r="C118" s="15" t="s">
        <v>139</v>
      </c>
      <c r="D118" s="11">
        <v>200</v>
      </c>
      <c r="E118" s="12">
        <v>16000</v>
      </c>
      <c r="F118" s="13">
        <f t="shared" si="6"/>
        <v>8000</v>
      </c>
      <c r="G118" s="13">
        <f t="shared" si="7"/>
        <v>8000</v>
      </c>
      <c r="H118" s="9"/>
    </row>
    <row r="119" s="2" customFormat="1" ht="22.5" customHeight="1" spans="1:8">
      <c r="A119" s="9">
        <v>116</v>
      </c>
      <c r="B119" s="10" t="s">
        <v>129</v>
      </c>
      <c r="C119" s="10" t="s">
        <v>140</v>
      </c>
      <c r="D119" s="11">
        <v>200</v>
      </c>
      <c r="E119" s="12">
        <v>256000</v>
      </c>
      <c r="F119" s="13">
        <f t="shared" si="6"/>
        <v>128000</v>
      </c>
      <c r="G119" s="13">
        <f t="shared" si="7"/>
        <v>128000</v>
      </c>
      <c r="H119" s="9"/>
    </row>
    <row r="120" s="2" customFormat="1" ht="22.5" customHeight="1" spans="1:8">
      <c r="A120" s="9">
        <v>117</v>
      </c>
      <c r="B120" s="17" t="s">
        <v>141</v>
      </c>
      <c r="C120" s="17" t="s">
        <v>142</v>
      </c>
      <c r="D120" s="11">
        <v>200</v>
      </c>
      <c r="E120" s="12">
        <v>122000</v>
      </c>
      <c r="F120" s="13">
        <f t="shared" si="6"/>
        <v>61000</v>
      </c>
      <c r="G120" s="13">
        <f t="shared" si="7"/>
        <v>61000</v>
      </c>
      <c r="H120" s="9"/>
    </row>
    <row r="121" s="2" customFormat="1" ht="22.5" customHeight="1" spans="1:8">
      <c r="A121" s="9">
        <v>118</v>
      </c>
      <c r="B121" s="10" t="s">
        <v>141</v>
      </c>
      <c r="C121" s="10" t="s">
        <v>143</v>
      </c>
      <c r="D121" s="11">
        <v>200</v>
      </c>
      <c r="E121" s="12">
        <v>30000</v>
      </c>
      <c r="F121" s="13">
        <f t="shared" si="6"/>
        <v>15000</v>
      </c>
      <c r="G121" s="13">
        <f t="shared" si="7"/>
        <v>15000</v>
      </c>
      <c r="H121" s="9"/>
    </row>
    <row r="122" s="2" customFormat="1" ht="22.5" customHeight="1" spans="1:8">
      <c r="A122" s="9">
        <v>119</v>
      </c>
      <c r="B122" s="10" t="s">
        <v>141</v>
      </c>
      <c r="C122" s="10" t="s">
        <v>144</v>
      </c>
      <c r="D122" s="11">
        <v>200</v>
      </c>
      <c r="E122" s="12">
        <v>10000</v>
      </c>
      <c r="F122" s="13">
        <f t="shared" si="6"/>
        <v>5000</v>
      </c>
      <c r="G122" s="13">
        <f t="shared" si="7"/>
        <v>5000</v>
      </c>
      <c r="H122" s="9"/>
    </row>
    <row r="123" s="2" customFormat="1" ht="22.5" customHeight="1" spans="1:8">
      <c r="A123" s="9">
        <v>120</v>
      </c>
      <c r="B123" s="10" t="s">
        <v>141</v>
      </c>
      <c r="C123" s="10" t="s">
        <v>145</v>
      </c>
      <c r="D123" s="11">
        <v>200</v>
      </c>
      <c r="E123" s="12">
        <v>141000</v>
      </c>
      <c r="F123" s="13">
        <f t="shared" si="6"/>
        <v>70500</v>
      </c>
      <c r="G123" s="13">
        <f t="shared" si="7"/>
        <v>70500</v>
      </c>
      <c r="H123" s="9"/>
    </row>
    <row r="124" s="2" customFormat="1" ht="22.5" customHeight="1" spans="1:8">
      <c r="A124" s="9">
        <v>121</v>
      </c>
      <c r="B124" s="10" t="s">
        <v>141</v>
      </c>
      <c r="C124" s="10" t="s">
        <v>146</v>
      </c>
      <c r="D124" s="11">
        <v>200</v>
      </c>
      <c r="E124" s="12">
        <v>102000</v>
      </c>
      <c r="F124" s="13">
        <f t="shared" si="6"/>
        <v>51000</v>
      </c>
      <c r="G124" s="13">
        <f t="shared" si="7"/>
        <v>51000</v>
      </c>
      <c r="H124" s="9"/>
    </row>
    <row r="125" s="2" customFormat="1" ht="22.5" customHeight="1" spans="1:8">
      <c r="A125" s="9">
        <v>122</v>
      </c>
      <c r="B125" s="10" t="s">
        <v>141</v>
      </c>
      <c r="C125" s="10" t="s">
        <v>147</v>
      </c>
      <c r="D125" s="11">
        <v>200</v>
      </c>
      <c r="E125" s="12">
        <v>105000</v>
      </c>
      <c r="F125" s="13">
        <f t="shared" si="6"/>
        <v>52500</v>
      </c>
      <c r="G125" s="13">
        <f t="shared" si="7"/>
        <v>52500</v>
      </c>
      <c r="H125" s="9"/>
    </row>
    <row r="126" s="2" customFormat="1" ht="22.5" customHeight="1" spans="1:8">
      <c r="A126" s="9">
        <v>123</v>
      </c>
      <c r="B126" s="10" t="s">
        <v>141</v>
      </c>
      <c r="C126" s="10" t="s">
        <v>148</v>
      </c>
      <c r="D126" s="11">
        <v>200</v>
      </c>
      <c r="E126" s="12">
        <v>238000</v>
      </c>
      <c r="F126" s="13">
        <f t="shared" si="6"/>
        <v>119000</v>
      </c>
      <c r="G126" s="13">
        <f t="shared" si="7"/>
        <v>119000</v>
      </c>
      <c r="H126" s="9"/>
    </row>
    <row r="127" s="2" customFormat="1" ht="22.5" customHeight="1" spans="1:8">
      <c r="A127" s="9">
        <v>124</v>
      </c>
      <c r="B127" s="10" t="s">
        <v>141</v>
      </c>
      <c r="C127" s="10" t="s">
        <v>149</v>
      </c>
      <c r="D127" s="11">
        <v>200</v>
      </c>
      <c r="E127" s="12">
        <v>33000</v>
      </c>
      <c r="F127" s="13">
        <f t="shared" si="6"/>
        <v>16500</v>
      </c>
      <c r="G127" s="13">
        <f t="shared" si="7"/>
        <v>16500</v>
      </c>
      <c r="H127" s="9"/>
    </row>
    <row r="128" s="2" customFormat="1" ht="22.5" customHeight="1" spans="1:8">
      <c r="A128" s="9">
        <v>125</v>
      </c>
      <c r="B128" s="10" t="s">
        <v>141</v>
      </c>
      <c r="C128" s="10" t="s">
        <v>150</v>
      </c>
      <c r="D128" s="11">
        <v>200</v>
      </c>
      <c r="E128" s="12">
        <v>102000</v>
      </c>
      <c r="F128" s="13">
        <f t="shared" si="6"/>
        <v>51000</v>
      </c>
      <c r="G128" s="13">
        <f t="shared" si="7"/>
        <v>51000</v>
      </c>
      <c r="H128" s="9"/>
    </row>
    <row r="129" s="2" customFormat="1" ht="22.5" customHeight="1" spans="1:8">
      <c r="A129" s="9">
        <v>126</v>
      </c>
      <c r="B129" s="17" t="s">
        <v>141</v>
      </c>
      <c r="C129" s="17" t="s">
        <v>151</v>
      </c>
      <c r="D129" s="11">
        <v>200</v>
      </c>
      <c r="E129" s="12">
        <v>300000</v>
      </c>
      <c r="F129" s="13">
        <f t="shared" si="6"/>
        <v>150000</v>
      </c>
      <c r="G129" s="13">
        <f t="shared" si="7"/>
        <v>150000</v>
      </c>
      <c r="H129" s="11" t="s">
        <v>26</v>
      </c>
    </row>
    <row r="130" s="2" customFormat="1" ht="22.5" customHeight="1" spans="1:8">
      <c r="A130" s="9">
        <v>127</v>
      </c>
      <c r="B130" s="10" t="s">
        <v>141</v>
      </c>
      <c r="C130" s="10" t="s">
        <v>152</v>
      </c>
      <c r="D130" s="11">
        <v>200</v>
      </c>
      <c r="E130" s="12">
        <v>115000</v>
      </c>
      <c r="F130" s="13">
        <f t="shared" si="6"/>
        <v>57500</v>
      </c>
      <c r="G130" s="13">
        <f t="shared" si="7"/>
        <v>57500</v>
      </c>
      <c r="H130" s="9"/>
    </row>
    <row r="131" s="2" customFormat="1" ht="22.5" customHeight="1" spans="1:8">
      <c r="A131" s="9">
        <v>128</v>
      </c>
      <c r="B131" s="10" t="s">
        <v>141</v>
      </c>
      <c r="C131" s="10" t="s">
        <v>153</v>
      </c>
      <c r="D131" s="11">
        <v>200</v>
      </c>
      <c r="E131" s="12">
        <v>300000</v>
      </c>
      <c r="F131" s="13">
        <f t="shared" si="6"/>
        <v>150000</v>
      </c>
      <c r="G131" s="13">
        <f t="shared" si="7"/>
        <v>150000</v>
      </c>
      <c r="H131" s="11" t="s">
        <v>26</v>
      </c>
    </row>
    <row r="132" s="2" customFormat="1" ht="22.5" customHeight="1" spans="1:8">
      <c r="A132" s="9">
        <v>129</v>
      </c>
      <c r="B132" s="10" t="s">
        <v>141</v>
      </c>
      <c r="C132" s="10" t="s">
        <v>154</v>
      </c>
      <c r="D132" s="11">
        <v>200</v>
      </c>
      <c r="E132" s="12">
        <v>21000</v>
      </c>
      <c r="F132" s="13">
        <f t="shared" si="6"/>
        <v>10500</v>
      </c>
      <c r="G132" s="13">
        <f t="shared" si="7"/>
        <v>10500</v>
      </c>
      <c r="H132" s="9"/>
    </row>
    <row r="133" s="2" customFormat="1" ht="22.5" customHeight="1" spans="1:8">
      <c r="A133" s="9">
        <v>130</v>
      </c>
      <c r="B133" s="10" t="s">
        <v>141</v>
      </c>
      <c r="C133" s="10" t="s">
        <v>155</v>
      </c>
      <c r="D133" s="11">
        <v>200</v>
      </c>
      <c r="E133" s="12">
        <v>37000</v>
      </c>
      <c r="F133" s="13">
        <f t="shared" si="6"/>
        <v>18500</v>
      </c>
      <c r="G133" s="13">
        <f t="shared" si="7"/>
        <v>18500</v>
      </c>
      <c r="H133" s="9"/>
    </row>
    <row r="134" s="2" customFormat="1" ht="22.5" customHeight="1" spans="1:8">
      <c r="A134" s="9">
        <v>131</v>
      </c>
      <c r="B134" s="10" t="s">
        <v>141</v>
      </c>
      <c r="C134" s="10" t="s">
        <v>156</v>
      </c>
      <c r="D134" s="11">
        <v>200</v>
      </c>
      <c r="E134" s="12">
        <v>300000</v>
      </c>
      <c r="F134" s="13">
        <f t="shared" si="6"/>
        <v>150000</v>
      </c>
      <c r="G134" s="13">
        <f t="shared" si="7"/>
        <v>150000</v>
      </c>
      <c r="H134" s="11" t="s">
        <v>26</v>
      </c>
    </row>
    <row r="135" s="2" customFormat="1" ht="22.5" customHeight="1" spans="1:8">
      <c r="A135" s="9">
        <v>132</v>
      </c>
      <c r="B135" s="10" t="s">
        <v>141</v>
      </c>
      <c r="C135" s="10" t="s">
        <v>157</v>
      </c>
      <c r="D135" s="11">
        <v>200</v>
      </c>
      <c r="E135" s="12">
        <v>50000</v>
      </c>
      <c r="F135" s="13">
        <f t="shared" si="6"/>
        <v>25000</v>
      </c>
      <c r="G135" s="13">
        <f t="shared" si="7"/>
        <v>25000</v>
      </c>
      <c r="H135" s="9"/>
    </row>
    <row r="136" s="2" customFormat="1" ht="22.5" customHeight="1" spans="1:8">
      <c r="A136" s="9">
        <v>133</v>
      </c>
      <c r="B136" s="17" t="s">
        <v>141</v>
      </c>
      <c r="C136" s="17" t="s">
        <v>158</v>
      </c>
      <c r="D136" s="11">
        <v>200</v>
      </c>
      <c r="E136" s="12">
        <v>149000</v>
      </c>
      <c r="F136" s="13">
        <f t="shared" si="6"/>
        <v>74500</v>
      </c>
      <c r="G136" s="13">
        <f t="shared" si="7"/>
        <v>74500</v>
      </c>
      <c r="H136" s="9"/>
    </row>
    <row r="137" s="2" customFormat="1" ht="22.5" customHeight="1" spans="1:8">
      <c r="A137" s="9">
        <v>134</v>
      </c>
      <c r="B137" s="10" t="s">
        <v>159</v>
      </c>
      <c r="C137" s="10" t="s">
        <v>160</v>
      </c>
      <c r="D137" s="11">
        <v>200</v>
      </c>
      <c r="E137" s="12">
        <v>40000</v>
      </c>
      <c r="F137" s="13">
        <f t="shared" si="6"/>
        <v>20000</v>
      </c>
      <c r="G137" s="13">
        <f t="shared" si="7"/>
        <v>20000</v>
      </c>
      <c r="H137" s="9"/>
    </row>
    <row r="138" s="2" customFormat="1" ht="22.5" customHeight="1" spans="1:8">
      <c r="A138" s="9">
        <v>135</v>
      </c>
      <c r="B138" s="10" t="s">
        <v>159</v>
      </c>
      <c r="C138" s="10" t="s">
        <v>161</v>
      </c>
      <c r="D138" s="11">
        <v>200</v>
      </c>
      <c r="E138" s="12">
        <v>130000</v>
      </c>
      <c r="F138" s="13">
        <f t="shared" si="6"/>
        <v>65000</v>
      </c>
      <c r="G138" s="13">
        <f t="shared" si="7"/>
        <v>65000</v>
      </c>
      <c r="H138" s="9"/>
    </row>
    <row r="139" s="2" customFormat="1" ht="22.5" customHeight="1" spans="1:8">
      <c r="A139" s="9">
        <v>136</v>
      </c>
      <c r="B139" s="10" t="s">
        <v>159</v>
      </c>
      <c r="C139" s="17" t="s">
        <v>162</v>
      </c>
      <c r="D139" s="11">
        <v>100</v>
      </c>
      <c r="E139" s="12">
        <v>80000</v>
      </c>
      <c r="F139" s="13">
        <f t="shared" si="6"/>
        <v>40000</v>
      </c>
      <c r="G139" s="13">
        <f t="shared" si="7"/>
        <v>40000</v>
      </c>
      <c r="H139" s="9"/>
    </row>
    <row r="140" s="2" customFormat="1" ht="22.5" customHeight="1" spans="1:8">
      <c r="A140" s="9">
        <v>137</v>
      </c>
      <c r="B140" s="10" t="s">
        <v>159</v>
      </c>
      <c r="C140" s="10" t="s">
        <v>163</v>
      </c>
      <c r="D140" s="11">
        <v>200</v>
      </c>
      <c r="E140" s="12">
        <v>60000</v>
      </c>
      <c r="F140" s="13">
        <f t="shared" si="6"/>
        <v>30000</v>
      </c>
      <c r="G140" s="13">
        <f t="shared" si="7"/>
        <v>30000</v>
      </c>
      <c r="H140" s="9"/>
    </row>
    <row r="141" s="2" customFormat="1" ht="22.5" customHeight="1" spans="1:8">
      <c r="A141" s="9">
        <v>138</v>
      </c>
      <c r="B141" s="17" t="s">
        <v>159</v>
      </c>
      <c r="C141" s="15" t="s">
        <v>164</v>
      </c>
      <c r="D141" s="11">
        <v>200</v>
      </c>
      <c r="E141" s="12">
        <v>146000</v>
      </c>
      <c r="F141" s="13">
        <f t="shared" si="6"/>
        <v>73000</v>
      </c>
      <c r="G141" s="13">
        <f t="shared" si="7"/>
        <v>73000</v>
      </c>
      <c r="H141" s="9"/>
    </row>
    <row r="142" s="2" customFormat="1" ht="22.5" customHeight="1" spans="1:8">
      <c r="A142" s="9">
        <v>139</v>
      </c>
      <c r="B142" s="17" t="s">
        <v>159</v>
      </c>
      <c r="C142" s="17" t="s">
        <v>165</v>
      </c>
      <c r="D142" s="11">
        <v>200</v>
      </c>
      <c r="E142" s="12">
        <v>300000</v>
      </c>
      <c r="F142" s="13">
        <f t="shared" si="6"/>
        <v>150000</v>
      </c>
      <c r="G142" s="13">
        <f t="shared" si="7"/>
        <v>150000</v>
      </c>
      <c r="H142" s="11" t="s">
        <v>26</v>
      </c>
    </row>
    <row r="143" s="2" customFormat="1" ht="22.5" customHeight="1" spans="1:8">
      <c r="A143" s="9">
        <v>140</v>
      </c>
      <c r="B143" s="17" t="s">
        <v>159</v>
      </c>
      <c r="C143" s="16" t="s">
        <v>166</v>
      </c>
      <c r="D143" s="11">
        <v>200</v>
      </c>
      <c r="E143" s="12">
        <v>46000</v>
      </c>
      <c r="F143" s="13">
        <f t="shared" si="6"/>
        <v>23000</v>
      </c>
      <c r="G143" s="13">
        <f t="shared" si="7"/>
        <v>23000</v>
      </c>
      <c r="H143" s="9"/>
    </row>
    <row r="144" s="2" customFormat="1" ht="22.5" customHeight="1" spans="1:8">
      <c r="A144" s="9">
        <v>141</v>
      </c>
      <c r="B144" s="10" t="s">
        <v>167</v>
      </c>
      <c r="C144" s="10" t="s">
        <v>168</v>
      </c>
      <c r="D144" s="11">
        <v>200</v>
      </c>
      <c r="E144" s="12">
        <v>102000</v>
      </c>
      <c r="F144" s="13">
        <f t="shared" si="6"/>
        <v>51000</v>
      </c>
      <c r="G144" s="13">
        <f t="shared" si="7"/>
        <v>51000</v>
      </c>
      <c r="H144" s="9"/>
    </row>
    <row r="145" s="2" customFormat="1" ht="22.5" customHeight="1" spans="1:8">
      <c r="A145" s="9">
        <v>142</v>
      </c>
      <c r="B145" s="15" t="s">
        <v>167</v>
      </c>
      <c r="C145" s="15" t="s">
        <v>169</v>
      </c>
      <c r="D145" s="11">
        <v>200</v>
      </c>
      <c r="E145" s="12">
        <v>117220</v>
      </c>
      <c r="F145" s="13">
        <f t="shared" si="6"/>
        <v>58610</v>
      </c>
      <c r="G145" s="13">
        <f t="shared" si="7"/>
        <v>58610</v>
      </c>
      <c r="H145" s="9"/>
    </row>
    <row r="146" s="2" customFormat="1" ht="22.5" customHeight="1" spans="1:8">
      <c r="A146" s="9">
        <v>143</v>
      </c>
      <c r="B146" s="10" t="s">
        <v>170</v>
      </c>
      <c r="C146" s="10" t="s">
        <v>171</v>
      </c>
      <c r="D146" s="11">
        <v>200</v>
      </c>
      <c r="E146" s="12">
        <v>81000</v>
      </c>
      <c r="F146" s="13">
        <f t="shared" ref="F146:F165" si="8">E146/2</f>
        <v>40500</v>
      </c>
      <c r="G146" s="13">
        <f t="shared" ref="G146:G165" si="9">E146-F146</f>
        <v>40500</v>
      </c>
      <c r="H146" s="9"/>
    </row>
    <row r="147" s="2" customFormat="1" ht="22.5" customHeight="1" spans="1:8">
      <c r="A147" s="9">
        <v>144</v>
      </c>
      <c r="B147" s="10" t="s">
        <v>170</v>
      </c>
      <c r="C147" s="10" t="s">
        <v>172</v>
      </c>
      <c r="D147" s="11">
        <v>200</v>
      </c>
      <c r="E147" s="12">
        <v>10400</v>
      </c>
      <c r="F147" s="13">
        <f t="shared" si="8"/>
        <v>5200</v>
      </c>
      <c r="G147" s="13">
        <f t="shared" si="9"/>
        <v>5200</v>
      </c>
      <c r="H147" s="9"/>
    </row>
    <row r="148" s="2" customFormat="1" ht="22.5" customHeight="1" spans="1:8">
      <c r="A148" s="9">
        <v>145</v>
      </c>
      <c r="B148" s="10" t="s">
        <v>170</v>
      </c>
      <c r="C148" s="10" t="s">
        <v>173</v>
      </c>
      <c r="D148" s="11">
        <v>200</v>
      </c>
      <c r="E148" s="12">
        <v>67120</v>
      </c>
      <c r="F148" s="13">
        <f t="shared" si="8"/>
        <v>33560</v>
      </c>
      <c r="G148" s="13">
        <f t="shared" si="9"/>
        <v>33560</v>
      </c>
      <c r="H148" s="9"/>
    </row>
    <row r="149" s="2" customFormat="1" ht="22.5" customHeight="1" spans="1:8">
      <c r="A149" s="9">
        <v>146</v>
      </c>
      <c r="B149" s="10" t="s">
        <v>170</v>
      </c>
      <c r="C149" s="10" t="s">
        <v>174</v>
      </c>
      <c r="D149" s="11">
        <v>200</v>
      </c>
      <c r="E149" s="12">
        <v>300000</v>
      </c>
      <c r="F149" s="13">
        <f t="shared" si="8"/>
        <v>150000</v>
      </c>
      <c r="G149" s="13">
        <f t="shared" si="9"/>
        <v>150000</v>
      </c>
      <c r="H149" s="11" t="s">
        <v>26</v>
      </c>
    </row>
    <row r="150" s="2" customFormat="1" ht="22.5" customHeight="1" spans="1:8">
      <c r="A150" s="9">
        <v>147</v>
      </c>
      <c r="B150" s="10" t="s">
        <v>175</v>
      </c>
      <c r="C150" s="10" t="s">
        <v>176</v>
      </c>
      <c r="D150" s="11">
        <v>200</v>
      </c>
      <c r="E150" s="12">
        <v>98800</v>
      </c>
      <c r="F150" s="13">
        <f t="shared" si="8"/>
        <v>49400</v>
      </c>
      <c r="G150" s="13">
        <f t="shared" si="9"/>
        <v>49400</v>
      </c>
      <c r="H150" s="9"/>
    </row>
    <row r="151" s="2" customFormat="1" ht="22.5" customHeight="1" spans="1:8">
      <c r="A151" s="9">
        <v>148</v>
      </c>
      <c r="B151" s="17" t="s">
        <v>175</v>
      </c>
      <c r="C151" s="15" t="s">
        <v>177</v>
      </c>
      <c r="D151" s="11">
        <v>200</v>
      </c>
      <c r="E151" s="12">
        <v>300000</v>
      </c>
      <c r="F151" s="13">
        <f t="shared" si="8"/>
        <v>150000</v>
      </c>
      <c r="G151" s="13">
        <f t="shared" si="9"/>
        <v>150000</v>
      </c>
      <c r="H151" s="11" t="s">
        <v>26</v>
      </c>
    </row>
    <row r="152" s="2" customFormat="1" ht="22.5" customHeight="1" spans="1:8">
      <c r="A152" s="9">
        <v>149</v>
      </c>
      <c r="B152" s="17" t="s">
        <v>175</v>
      </c>
      <c r="C152" s="18" t="s">
        <v>178</v>
      </c>
      <c r="D152" s="11">
        <v>200</v>
      </c>
      <c r="E152" s="12">
        <v>178000</v>
      </c>
      <c r="F152" s="13">
        <f t="shared" si="8"/>
        <v>89000</v>
      </c>
      <c r="G152" s="13">
        <f t="shared" si="9"/>
        <v>89000</v>
      </c>
      <c r="H152" s="9"/>
    </row>
    <row r="153" s="2" customFormat="1" ht="22.5" customHeight="1" spans="1:8">
      <c r="A153" s="9">
        <v>150</v>
      </c>
      <c r="B153" s="17" t="s">
        <v>175</v>
      </c>
      <c r="C153" s="15" t="s">
        <v>179</v>
      </c>
      <c r="D153" s="11">
        <v>200</v>
      </c>
      <c r="E153" s="12">
        <v>15888</v>
      </c>
      <c r="F153" s="13">
        <f t="shared" si="8"/>
        <v>7944</v>
      </c>
      <c r="G153" s="13">
        <f t="shared" si="9"/>
        <v>7944</v>
      </c>
      <c r="H153" s="9"/>
    </row>
    <row r="154" s="2" customFormat="1" ht="22.5" customHeight="1" spans="1:8">
      <c r="A154" s="9">
        <v>151</v>
      </c>
      <c r="B154" s="10" t="s">
        <v>175</v>
      </c>
      <c r="C154" s="10" t="s">
        <v>180</v>
      </c>
      <c r="D154" s="11">
        <v>200</v>
      </c>
      <c r="E154" s="12">
        <v>192800</v>
      </c>
      <c r="F154" s="13">
        <f t="shared" si="8"/>
        <v>96400</v>
      </c>
      <c r="G154" s="13">
        <f t="shared" si="9"/>
        <v>96400</v>
      </c>
      <c r="H154" s="9"/>
    </row>
    <row r="155" s="2" customFormat="1" ht="22.5" customHeight="1" spans="1:8">
      <c r="A155" s="9">
        <v>152</v>
      </c>
      <c r="B155" s="10" t="s">
        <v>175</v>
      </c>
      <c r="C155" s="10" t="s">
        <v>181</v>
      </c>
      <c r="D155" s="11">
        <v>200</v>
      </c>
      <c r="E155" s="12">
        <v>27948</v>
      </c>
      <c r="F155" s="13">
        <f t="shared" si="8"/>
        <v>13974</v>
      </c>
      <c r="G155" s="13">
        <f t="shared" si="9"/>
        <v>13974</v>
      </c>
      <c r="H155" s="9"/>
    </row>
    <row r="156" s="2" customFormat="1" ht="22.5" customHeight="1" spans="1:8">
      <c r="A156" s="9">
        <v>153</v>
      </c>
      <c r="B156" s="10" t="s">
        <v>175</v>
      </c>
      <c r="C156" s="17" t="s">
        <v>182</v>
      </c>
      <c r="D156" s="11">
        <v>200</v>
      </c>
      <c r="E156" s="12">
        <v>300000</v>
      </c>
      <c r="F156" s="13">
        <f t="shared" si="8"/>
        <v>150000</v>
      </c>
      <c r="G156" s="13">
        <f t="shared" si="9"/>
        <v>150000</v>
      </c>
      <c r="H156" s="11" t="s">
        <v>26</v>
      </c>
    </row>
    <row r="157" s="2" customFormat="1" ht="22.5" customHeight="1" spans="1:8">
      <c r="A157" s="9">
        <v>154</v>
      </c>
      <c r="B157" s="10" t="s">
        <v>175</v>
      </c>
      <c r="C157" s="10" t="s">
        <v>183</v>
      </c>
      <c r="D157" s="11">
        <v>200</v>
      </c>
      <c r="E157" s="12">
        <v>89100</v>
      </c>
      <c r="F157" s="13">
        <f t="shared" si="8"/>
        <v>44550</v>
      </c>
      <c r="G157" s="13">
        <f t="shared" si="9"/>
        <v>44550</v>
      </c>
      <c r="H157" s="9"/>
    </row>
    <row r="158" s="2" customFormat="1" ht="22.5" customHeight="1" spans="1:8">
      <c r="A158" s="9">
        <v>155</v>
      </c>
      <c r="B158" s="10" t="s">
        <v>175</v>
      </c>
      <c r="C158" s="10" t="s">
        <v>184</v>
      </c>
      <c r="D158" s="11">
        <v>200</v>
      </c>
      <c r="E158" s="12">
        <v>194000</v>
      </c>
      <c r="F158" s="13">
        <f t="shared" si="8"/>
        <v>97000</v>
      </c>
      <c r="G158" s="13">
        <f t="shared" si="9"/>
        <v>97000</v>
      </c>
      <c r="H158" s="9"/>
    </row>
    <row r="159" s="2" customFormat="1" ht="22.5" customHeight="1" spans="1:8">
      <c r="A159" s="9">
        <v>156</v>
      </c>
      <c r="B159" s="17" t="s">
        <v>175</v>
      </c>
      <c r="C159" s="15" t="s">
        <v>185</v>
      </c>
      <c r="D159" s="11">
        <v>200</v>
      </c>
      <c r="E159" s="12">
        <v>300000</v>
      </c>
      <c r="F159" s="13">
        <f t="shared" si="8"/>
        <v>150000</v>
      </c>
      <c r="G159" s="13">
        <f t="shared" si="9"/>
        <v>150000</v>
      </c>
      <c r="H159" s="11" t="s">
        <v>26</v>
      </c>
    </row>
    <row r="160" s="2" customFormat="1" ht="22.5" customHeight="1" spans="1:8">
      <c r="A160" s="9">
        <v>157</v>
      </c>
      <c r="B160" s="17" t="s">
        <v>175</v>
      </c>
      <c r="C160" s="18" t="s">
        <v>186</v>
      </c>
      <c r="D160" s="11">
        <v>200</v>
      </c>
      <c r="E160" s="12">
        <v>300000</v>
      </c>
      <c r="F160" s="13">
        <f t="shared" si="8"/>
        <v>150000</v>
      </c>
      <c r="G160" s="13">
        <f t="shared" si="9"/>
        <v>150000</v>
      </c>
      <c r="H160" s="11" t="s">
        <v>26</v>
      </c>
    </row>
    <row r="161" s="2" customFormat="1" ht="22.5" customHeight="1" spans="1:8">
      <c r="A161" s="9">
        <v>158</v>
      </c>
      <c r="B161" s="10" t="s">
        <v>175</v>
      </c>
      <c r="C161" s="10" t="s">
        <v>187</v>
      </c>
      <c r="D161" s="11">
        <v>200</v>
      </c>
      <c r="E161" s="12">
        <v>77000</v>
      </c>
      <c r="F161" s="13">
        <f t="shared" si="8"/>
        <v>38500</v>
      </c>
      <c r="G161" s="13">
        <f t="shared" si="9"/>
        <v>38500</v>
      </c>
      <c r="H161" s="9"/>
    </row>
    <row r="162" s="2" customFormat="1" ht="22.5" customHeight="1" spans="1:8">
      <c r="A162" s="9">
        <v>159</v>
      </c>
      <c r="B162" s="10" t="s">
        <v>175</v>
      </c>
      <c r="C162" s="10" t="s">
        <v>188</v>
      </c>
      <c r="D162" s="11">
        <v>200</v>
      </c>
      <c r="E162" s="12">
        <v>238400</v>
      </c>
      <c r="F162" s="13">
        <f t="shared" si="8"/>
        <v>119200</v>
      </c>
      <c r="G162" s="13">
        <f t="shared" si="9"/>
        <v>119200</v>
      </c>
      <c r="H162" s="9"/>
    </row>
    <row r="163" s="2" customFormat="1" ht="22.5" customHeight="1" spans="1:8">
      <c r="A163" s="9">
        <v>160</v>
      </c>
      <c r="B163" s="20" t="s">
        <v>175</v>
      </c>
      <c r="C163" s="21" t="s">
        <v>189</v>
      </c>
      <c r="D163" s="22">
        <v>200</v>
      </c>
      <c r="E163" s="23">
        <v>156636</v>
      </c>
      <c r="F163" s="24">
        <f t="shared" si="8"/>
        <v>78318</v>
      </c>
      <c r="G163" s="24">
        <f t="shared" si="9"/>
        <v>78318</v>
      </c>
      <c r="H163" s="25"/>
    </row>
    <row r="164" s="2" customFormat="1" ht="22.5" customHeight="1" spans="1:8">
      <c r="A164" s="9">
        <v>161</v>
      </c>
      <c r="B164" s="17" t="s">
        <v>175</v>
      </c>
      <c r="C164" s="15" t="s">
        <v>190</v>
      </c>
      <c r="D164" s="11">
        <v>200</v>
      </c>
      <c r="E164" s="12">
        <v>16000</v>
      </c>
      <c r="F164" s="13">
        <f t="shared" si="8"/>
        <v>8000</v>
      </c>
      <c r="G164" s="13">
        <f t="shared" si="9"/>
        <v>8000</v>
      </c>
      <c r="H164" s="9"/>
    </row>
    <row r="165" s="2" customFormat="1" ht="22.5" customHeight="1" spans="1:8">
      <c r="A165" s="9">
        <v>162</v>
      </c>
      <c r="B165" s="17" t="s">
        <v>175</v>
      </c>
      <c r="C165" s="17" t="s">
        <v>191</v>
      </c>
      <c r="D165" s="11">
        <v>200</v>
      </c>
      <c r="E165" s="12">
        <v>300000</v>
      </c>
      <c r="F165" s="13">
        <f t="shared" si="8"/>
        <v>150000</v>
      </c>
      <c r="G165" s="13">
        <f t="shared" si="9"/>
        <v>150000</v>
      </c>
      <c r="H165" s="11" t="s">
        <v>26</v>
      </c>
    </row>
    <row r="166" s="2" customFormat="1" ht="22.5" customHeight="1" spans="1:8">
      <c r="A166" s="9">
        <v>163</v>
      </c>
      <c r="B166" s="10" t="s">
        <v>10</v>
      </c>
      <c r="C166" s="10" t="s">
        <v>192</v>
      </c>
      <c r="D166" s="11">
        <v>200</v>
      </c>
      <c r="E166" s="26">
        <v>0</v>
      </c>
      <c r="F166" s="13">
        <v>0</v>
      </c>
      <c r="G166" s="13">
        <v>0</v>
      </c>
      <c r="H166" s="15" t="s">
        <v>193</v>
      </c>
    </row>
    <row r="167" s="2" customFormat="1" ht="22.5" customHeight="1" spans="1:8">
      <c r="A167" s="9">
        <v>164</v>
      </c>
      <c r="B167" s="10" t="s">
        <v>17</v>
      </c>
      <c r="C167" s="10" t="s">
        <v>194</v>
      </c>
      <c r="D167" s="11">
        <v>200</v>
      </c>
      <c r="E167" s="26">
        <v>0</v>
      </c>
      <c r="F167" s="13">
        <v>0</v>
      </c>
      <c r="G167" s="13">
        <v>0</v>
      </c>
      <c r="H167" s="14" t="s">
        <v>195</v>
      </c>
    </row>
    <row r="168" s="2" customFormat="1" ht="22.5" customHeight="1" spans="1:8">
      <c r="A168" s="9">
        <v>165</v>
      </c>
      <c r="B168" s="10" t="s">
        <v>86</v>
      </c>
      <c r="C168" s="10" t="s">
        <v>196</v>
      </c>
      <c r="D168" s="11">
        <v>200</v>
      </c>
      <c r="E168" s="26">
        <v>0</v>
      </c>
      <c r="F168" s="13">
        <v>0</v>
      </c>
      <c r="G168" s="13">
        <v>0</v>
      </c>
      <c r="H168" s="15" t="s">
        <v>197</v>
      </c>
    </row>
    <row r="169" s="2" customFormat="1" ht="22.5" customHeight="1" spans="1:8">
      <c r="A169" s="9">
        <v>166</v>
      </c>
      <c r="B169" s="10" t="s">
        <v>129</v>
      </c>
      <c r="C169" s="10" t="s">
        <v>198</v>
      </c>
      <c r="D169" s="11">
        <v>200</v>
      </c>
      <c r="E169" s="26">
        <v>0</v>
      </c>
      <c r="F169" s="13">
        <v>0</v>
      </c>
      <c r="G169" s="13">
        <v>0</v>
      </c>
      <c r="H169" s="15" t="s">
        <v>199</v>
      </c>
    </row>
    <row r="170" s="2" customFormat="1" ht="22.5" customHeight="1" spans="1:8">
      <c r="A170" s="9">
        <v>167</v>
      </c>
      <c r="B170" s="10" t="s">
        <v>141</v>
      </c>
      <c r="C170" s="10" t="s">
        <v>200</v>
      </c>
      <c r="D170" s="11">
        <v>200</v>
      </c>
      <c r="E170" s="26">
        <v>0</v>
      </c>
      <c r="F170" s="13">
        <v>0</v>
      </c>
      <c r="G170" s="13">
        <v>0</v>
      </c>
      <c r="H170" s="15" t="s">
        <v>193</v>
      </c>
    </row>
    <row r="171" s="2" customFormat="1" ht="22.5" customHeight="1" spans="1:8">
      <c r="A171" s="9">
        <v>168</v>
      </c>
      <c r="B171" s="10" t="s">
        <v>141</v>
      </c>
      <c r="C171" s="10" t="s">
        <v>201</v>
      </c>
      <c r="D171" s="11">
        <v>200</v>
      </c>
      <c r="E171" s="26">
        <v>0</v>
      </c>
      <c r="F171" s="13">
        <v>0</v>
      </c>
      <c r="G171" s="13">
        <v>0</v>
      </c>
      <c r="H171" s="15" t="s">
        <v>193</v>
      </c>
    </row>
    <row r="172" s="2" customFormat="1" ht="39" customHeight="1" spans="1:8">
      <c r="A172" s="9">
        <v>169</v>
      </c>
      <c r="B172" s="10" t="s">
        <v>141</v>
      </c>
      <c r="C172" s="10" t="s">
        <v>202</v>
      </c>
      <c r="D172" s="11">
        <v>200</v>
      </c>
      <c r="E172" s="12">
        <v>0</v>
      </c>
      <c r="F172" s="13">
        <v>0</v>
      </c>
      <c r="G172" s="13">
        <v>0</v>
      </c>
      <c r="H172" s="15" t="s">
        <v>203</v>
      </c>
    </row>
    <row r="173" s="2" customFormat="1" ht="22.5" customHeight="1" spans="1:8">
      <c r="A173" s="9">
        <v>170</v>
      </c>
      <c r="B173" s="10" t="s">
        <v>159</v>
      </c>
      <c r="C173" s="10" t="s">
        <v>204</v>
      </c>
      <c r="D173" s="11">
        <v>200</v>
      </c>
      <c r="E173" s="26">
        <v>0</v>
      </c>
      <c r="F173" s="13">
        <v>0</v>
      </c>
      <c r="G173" s="13">
        <v>0</v>
      </c>
      <c r="H173" s="15" t="s">
        <v>205</v>
      </c>
    </row>
    <row r="174" s="2" customFormat="1" ht="22.5" customHeight="1" spans="1:8">
      <c r="A174" s="9">
        <v>171</v>
      </c>
      <c r="B174" s="10" t="s">
        <v>167</v>
      </c>
      <c r="C174" s="10" t="s">
        <v>206</v>
      </c>
      <c r="D174" s="11">
        <v>200</v>
      </c>
      <c r="E174" s="26">
        <v>0</v>
      </c>
      <c r="F174" s="13">
        <v>0</v>
      </c>
      <c r="G174" s="13">
        <v>0</v>
      </c>
      <c r="H174" s="15" t="s">
        <v>197</v>
      </c>
    </row>
    <row r="175" s="2" customFormat="1" ht="22.5" customHeight="1" spans="1:8">
      <c r="A175" s="9">
        <v>172</v>
      </c>
      <c r="B175" s="10" t="s">
        <v>175</v>
      </c>
      <c r="C175" s="10" t="s">
        <v>207</v>
      </c>
      <c r="D175" s="11">
        <v>200</v>
      </c>
      <c r="E175" s="26">
        <v>0</v>
      </c>
      <c r="F175" s="13">
        <v>0</v>
      </c>
      <c r="G175" s="13">
        <v>0</v>
      </c>
      <c r="H175" s="15" t="s">
        <v>197</v>
      </c>
    </row>
    <row r="176" s="2" customFormat="1" ht="22.5" customHeight="1" spans="1:8">
      <c r="A176" s="11" t="s">
        <v>208</v>
      </c>
      <c r="B176" s="9"/>
      <c r="C176" s="9"/>
      <c r="D176" s="11"/>
      <c r="E176" s="13">
        <f>SUBTOTAL(9,E4:E175)</f>
        <v>16234412</v>
      </c>
      <c r="F176" s="13">
        <f>SUBTOTAL(9,F70:F175)</f>
        <v>5870201</v>
      </c>
      <c r="G176" s="13">
        <f>SUBTOTAL(9,G70:G175)</f>
        <v>5870201</v>
      </c>
      <c r="H176" s="9"/>
    </row>
    <row r="177" spans="2:3">
      <c r="B177" s="3"/>
      <c r="C177" s="3"/>
    </row>
    <row r="178" spans="2:3">
      <c r="B178" s="3"/>
      <c r="C178" s="3"/>
    </row>
    <row r="179" spans="2:3">
      <c r="B179" s="3"/>
      <c r="C179" s="3"/>
    </row>
    <row r="180" spans="2:3">
      <c r="B180" s="3"/>
      <c r="C180" s="3"/>
    </row>
    <row r="181" spans="2:3">
      <c r="B181" s="3"/>
      <c r="C181" s="3"/>
    </row>
    <row r="182" spans="2:3">
      <c r="B182" s="3"/>
      <c r="C182" s="3"/>
    </row>
    <row r="183" spans="2:3">
      <c r="B183" s="3"/>
      <c r="C183" s="3"/>
    </row>
    <row r="184" spans="2:3">
      <c r="B184" s="3"/>
      <c r="C184" s="3"/>
    </row>
    <row r="185" spans="2:3">
      <c r="B185" s="3"/>
      <c r="C185" s="3"/>
    </row>
    <row r="186" spans="2:3">
      <c r="B186" s="3"/>
      <c r="C186" s="3"/>
    </row>
    <row r="187" spans="2:3">
      <c r="B187" s="3"/>
      <c r="C187" s="3"/>
    </row>
    <row r="188" spans="2:3">
      <c r="B188" s="3"/>
      <c r="C188" s="3"/>
    </row>
    <row r="189" spans="2:3">
      <c r="B189" s="3"/>
      <c r="C189" s="3"/>
    </row>
    <row r="190" spans="2:3">
      <c r="B190" s="3"/>
      <c r="C190" s="3"/>
    </row>
    <row r="191" spans="2:3">
      <c r="B191" s="3"/>
      <c r="C191" s="3"/>
    </row>
    <row r="192" spans="2:3">
      <c r="B192" s="3"/>
      <c r="C192" s="3"/>
    </row>
    <row r="193" spans="2:3">
      <c r="B193" s="3"/>
      <c r="C193" s="3"/>
    </row>
    <row r="194" spans="2:3">
      <c r="B194" s="3"/>
      <c r="C194" s="3"/>
    </row>
    <row r="195" spans="2:3">
      <c r="B195" s="3"/>
      <c r="C195" s="3"/>
    </row>
    <row r="196" spans="2:3">
      <c r="B196" s="3"/>
      <c r="C196" s="3"/>
    </row>
    <row r="197" spans="2:3">
      <c r="B197" s="3"/>
      <c r="C197" s="3"/>
    </row>
    <row r="198" spans="2:3">
      <c r="B198" s="3"/>
      <c r="C198" s="3"/>
    </row>
    <row r="199" spans="2:3">
      <c r="B199" s="3"/>
      <c r="C199" s="3"/>
    </row>
    <row r="200" spans="2:3">
      <c r="B200" s="3"/>
      <c r="C200" s="3"/>
    </row>
    <row r="201" spans="2:3">
      <c r="B201" s="3"/>
      <c r="C201" s="3"/>
    </row>
    <row r="202" spans="2:3">
      <c r="B202" s="3"/>
      <c r="C202" s="3"/>
    </row>
    <row r="203" spans="2:3">
      <c r="B203" s="3"/>
      <c r="C203" s="3"/>
    </row>
    <row r="204" spans="2:3">
      <c r="B204" s="3"/>
      <c r="C204" s="3"/>
    </row>
    <row r="205" spans="2:3">
      <c r="B205" s="3"/>
      <c r="C205" s="3"/>
    </row>
    <row r="206" spans="2:3">
      <c r="B206" s="3"/>
      <c r="C206" s="3"/>
    </row>
    <row r="207" spans="2:3">
      <c r="B207" s="3"/>
      <c r="C207" s="3"/>
    </row>
    <row r="208" spans="2:3">
      <c r="B208" s="3"/>
      <c r="C208" s="3"/>
    </row>
    <row r="209" spans="2:3">
      <c r="B209" s="3"/>
      <c r="C209" s="3"/>
    </row>
    <row r="210" spans="2:3">
      <c r="B210" s="3"/>
      <c r="C210" s="3"/>
    </row>
    <row r="211" spans="2:3">
      <c r="B211" s="3"/>
      <c r="C211" s="3"/>
    </row>
    <row r="212" spans="2:3">
      <c r="B212" s="3"/>
      <c r="C212" s="3"/>
    </row>
    <row r="213" spans="2:3">
      <c r="B213" s="3"/>
      <c r="C213" s="3"/>
    </row>
    <row r="214" spans="2:3">
      <c r="B214" s="3"/>
      <c r="C214" s="3"/>
    </row>
    <row r="215" spans="2:3">
      <c r="B215" s="3"/>
      <c r="C215" s="3"/>
    </row>
    <row r="216" spans="2:3">
      <c r="B216" s="3"/>
      <c r="C216" s="3"/>
    </row>
    <row r="217" spans="2:3">
      <c r="B217" s="3"/>
      <c r="C217" s="3"/>
    </row>
    <row r="218" spans="2:3">
      <c r="B218" s="3"/>
      <c r="C218" s="3"/>
    </row>
    <row r="219" spans="2:3">
      <c r="B219" s="3"/>
      <c r="C219" s="3"/>
    </row>
    <row r="220" spans="2:3">
      <c r="B220" s="3"/>
      <c r="C220" s="3"/>
    </row>
    <row r="221" spans="2:3">
      <c r="B221" s="3"/>
      <c r="C221" s="3"/>
    </row>
    <row r="222" spans="2:3">
      <c r="B222" s="3"/>
      <c r="C222" s="3"/>
    </row>
    <row r="223" spans="2:3">
      <c r="B223" s="3"/>
      <c r="C223" s="3"/>
    </row>
    <row r="224" spans="2:3">
      <c r="B224" s="3"/>
      <c r="C224" s="3"/>
    </row>
    <row r="225" spans="2:3">
      <c r="B225" s="3"/>
      <c r="C225" s="3"/>
    </row>
    <row r="226" spans="2:3">
      <c r="B226" s="3"/>
      <c r="C226" s="3"/>
    </row>
    <row r="227" spans="2:3">
      <c r="B227" s="3"/>
      <c r="C227" s="3"/>
    </row>
    <row r="228" spans="2:3">
      <c r="B228" s="3"/>
      <c r="C228" s="3"/>
    </row>
    <row r="229" spans="2:3">
      <c r="B229" s="3"/>
      <c r="C229" s="3"/>
    </row>
    <row r="230" spans="2:3">
      <c r="B230" s="3"/>
      <c r="C230" s="3"/>
    </row>
    <row r="231" spans="2:3">
      <c r="B231" s="3"/>
      <c r="C231" s="3"/>
    </row>
    <row r="232" spans="2:3">
      <c r="B232" s="3"/>
      <c r="C232" s="3"/>
    </row>
    <row r="233" spans="2:3">
      <c r="B233" s="3"/>
      <c r="C233" s="3"/>
    </row>
    <row r="234" spans="2:3">
      <c r="B234" s="3"/>
      <c r="C234" s="3"/>
    </row>
    <row r="235" spans="2:3">
      <c r="B235" s="3"/>
      <c r="C235" s="3"/>
    </row>
    <row r="236" spans="2:3">
      <c r="B236" s="3"/>
      <c r="C236" s="3"/>
    </row>
    <row r="237" spans="2:3">
      <c r="B237" s="3"/>
      <c r="C237" s="3"/>
    </row>
    <row r="238" spans="2:3">
      <c r="B238" s="3"/>
      <c r="C238" s="3"/>
    </row>
    <row r="239" spans="2:3">
      <c r="B239" s="3"/>
      <c r="C239" s="3"/>
    </row>
    <row r="240" spans="2:3">
      <c r="B240" s="3"/>
      <c r="C240" s="3"/>
    </row>
    <row r="241" spans="2:3">
      <c r="B241" s="3"/>
      <c r="C241" s="3"/>
    </row>
    <row r="242" spans="2:3">
      <c r="B242" s="3"/>
      <c r="C242" s="3"/>
    </row>
    <row r="243" spans="2:3">
      <c r="B243" s="3"/>
      <c r="C243" s="3"/>
    </row>
    <row r="244" spans="2:3">
      <c r="B244" s="3"/>
      <c r="C244" s="3"/>
    </row>
    <row r="245" spans="2:3">
      <c r="B245" s="3"/>
      <c r="C245" s="3"/>
    </row>
    <row r="246" spans="2:3">
      <c r="B246" s="3"/>
      <c r="C246" s="3"/>
    </row>
    <row r="247" spans="2:3">
      <c r="B247" s="3"/>
      <c r="C247" s="3"/>
    </row>
    <row r="248" spans="2:3">
      <c r="B248" s="3"/>
      <c r="C248" s="3"/>
    </row>
    <row r="249" spans="2:3">
      <c r="B249" s="3"/>
      <c r="C249" s="3"/>
    </row>
    <row r="250" spans="2:3">
      <c r="B250" s="3"/>
      <c r="C250" s="3"/>
    </row>
    <row r="251" spans="2:3">
      <c r="B251" s="3"/>
      <c r="C251" s="3"/>
    </row>
    <row r="252" spans="2:3">
      <c r="B252" s="3"/>
      <c r="C252" s="3"/>
    </row>
    <row r="253" spans="2:3">
      <c r="B253" s="3"/>
      <c r="C253" s="3"/>
    </row>
    <row r="254" spans="2:3">
      <c r="B254" s="3"/>
      <c r="C254" s="3"/>
    </row>
    <row r="255" spans="2:3">
      <c r="B255" s="3"/>
      <c r="C255" s="3"/>
    </row>
    <row r="256" spans="2:3">
      <c r="B256" s="3"/>
      <c r="C256" s="3"/>
    </row>
    <row r="257" spans="2:3">
      <c r="B257" s="3"/>
      <c r="C257" s="3"/>
    </row>
    <row r="258" spans="2:3">
      <c r="B258" s="3"/>
      <c r="C258" s="3"/>
    </row>
    <row r="259" spans="2:3">
      <c r="B259" s="3"/>
      <c r="C259" s="3"/>
    </row>
    <row r="260" spans="2:3">
      <c r="B260" s="3"/>
      <c r="C260" s="3"/>
    </row>
    <row r="261" spans="2:3">
      <c r="B261" s="3"/>
      <c r="C261" s="3"/>
    </row>
    <row r="262" spans="2:3">
      <c r="B262" s="3"/>
      <c r="C262" s="3"/>
    </row>
    <row r="263" spans="2:3">
      <c r="B263" s="3"/>
      <c r="C263" s="3"/>
    </row>
    <row r="264" spans="2:3">
      <c r="B264" s="3"/>
      <c r="C264" s="3"/>
    </row>
    <row r="265" spans="2:3">
      <c r="B265" s="3"/>
      <c r="C265" s="3"/>
    </row>
    <row r="266" spans="2:3">
      <c r="B266" s="3"/>
      <c r="C266" s="3"/>
    </row>
    <row r="267" spans="2:3">
      <c r="B267" s="3"/>
      <c r="C267" s="3"/>
    </row>
    <row r="268" spans="2:3">
      <c r="B268" s="3"/>
      <c r="C268" s="3"/>
    </row>
    <row r="269" spans="2:3">
      <c r="B269" s="3"/>
      <c r="C269" s="3"/>
    </row>
    <row r="270" spans="2:3">
      <c r="B270" s="3"/>
      <c r="C270" s="3"/>
    </row>
    <row r="271" spans="2:3">
      <c r="B271" s="3"/>
      <c r="C271" s="3"/>
    </row>
    <row r="272" spans="2:3">
      <c r="B272" s="3"/>
      <c r="C272" s="3"/>
    </row>
    <row r="273" spans="2:3">
      <c r="B273" s="3"/>
      <c r="C273" s="3"/>
    </row>
    <row r="274" spans="2:3">
      <c r="B274" s="3"/>
      <c r="C274" s="3"/>
    </row>
    <row r="275" spans="2:3">
      <c r="B275" s="3"/>
      <c r="C275" s="3"/>
    </row>
    <row r="276" spans="2:3">
      <c r="B276" s="3"/>
      <c r="C276" s="3"/>
    </row>
    <row r="277" spans="2:3">
      <c r="B277" s="3"/>
      <c r="C277" s="3"/>
    </row>
    <row r="278" spans="2:3">
      <c r="B278" s="3"/>
      <c r="C278" s="3"/>
    </row>
    <row r="279" spans="2:3">
      <c r="B279" s="3"/>
      <c r="C279" s="3"/>
    </row>
    <row r="280" spans="2:3">
      <c r="B280" s="3"/>
      <c r="C280" s="3"/>
    </row>
    <row r="281" spans="2:3">
      <c r="B281" s="3"/>
      <c r="C281" s="3"/>
    </row>
    <row r="282" spans="2:3">
      <c r="B282" s="3"/>
      <c r="C282" s="3"/>
    </row>
    <row r="283" spans="2:3">
      <c r="B283" s="3"/>
      <c r="C283" s="3"/>
    </row>
    <row r="284" spans="2:3">
      <c r="B284" s="3"/>
      <c r="C284" s="3"/>
    </row>
    <row r="285" spans="2:3">
      <c r="B285" s="3"/>
      <c r="C285" s="3"/>
    </row>
    <row r="286" spans="2:3">
      <c r="B286" s="3"/>
      <c r="C286" s="3"/>
    </row>
    <row r="287" spans="2:3">
      <c r="B287" s="3"/>
      <c r="C287" s="3"/>
    </row>
    <row r="288" spans="2:3">
      <c r="B288" s="3"/>
      <c r="C288" s="3"/>
    </row>
    <row r="289" spans="2:3">
      <c r="B289" s="3"/>
      <c r="C289" s="3"/>
    </row>
    <row r="290" spans="2:3">
      <c r="B290" s="3"/>
      <c r="C290" s="3"/>
    </row>
    <row r="291" spans="2:3">
      <c r="B291" s="3"/>
      <c r="C291" s="3"/>
    </row>
    <row r="292" spans="2:3">
      <c r="B292" s="3"/>
      <c r="C292" s="3"/>
    </row>
    <row r="293" spans="2:3">
      <c r="B293" s="3"/>
      <c r="C293" s="3"/>
    </row>
    <row r="294" spans="2:3">
      <c r="B294" s="3"/>
      <c r="C294" s="3"/>
    </row>
    <row r="295" spans="2:3">
      <c r="B295" s="3"/>
      <c r="C295" s="3"/>
    </row>
    <row r="296" spans="2:3">
      <c r="B296" s="3"/>
      <c r="C296" s="3"/>
    </row>
    <row r="297" spans="2:3">
      <c r="B297" s="3"/>
      <c r="C297" s="3"/>
    </row>
    <row r="298" spans="2:3">
      <c r="B298" s="3"/>
      <c r="C298" s="3"/>
    </row>
    <row r="299" spans="2:3">
      <c r="B299" s="3"/>
      <c r="C299" s="3"/>
    </row>
    <row r="300" spans="2:3">
      <c r="B300" s="3"/>
      <c r="C300" s="3"/>
    </row>
    <row r="301" spans="2:3">
      <c r="B301" s="3"/>
      <c r="C301" s="3"/>
    </row>
    <row r="302" spans="2:3">
      <c r="B302" s="3"/>
      <c r="C302" s="3"/>
    </row>
    <row r="303" spans="2:3">
      <c r="B303" s="3"/>
      <c r="C303" s="3"/>
    </row>
    <row r="304" spans="2:3">
      <c r="B304" s="3"/>
      <c r="C304" s="3"/>
    </row>
    <row r="305" spans="2:3">
      <c r="B305" s="3"/>
      <c r="C305" s="3"/>
    </row>
    <row r="306" spans="2:3">
      <c r="B306" s="3"/>
      <c r="C306" s="3"/>
    </row>
    <row r="307" spans="2:3">
      <c r="B307" s="3"/>
      <c r="C307" s="3"/>
    </row>
    <row r="308" spans="2:3">
      <c r="B308" s="3"/>
      <c r="C308" s="3"/>
    </row>
    <row r="309" spans="2:3">
      <c r="B309" s="3"/>
      <c r="C309" s="3"/>
    </row>
    <row r="310" spans="2:3">
      <c r="B310" s="3"/>
      <c r="C310" s="3"/>
    </row>
    <row r="311" spans="2:3">
      <c r="B311" s="3"/>
      <c r="C311" s="3"/>
    </row>
    <row r="312" spans="2:3">
      <c r="B312" s="3"/>
      <c r="C312" s="3"/>
    </row>
    <row r="313" spans="2:3">
      <c r="B313" s="3"/>
      <c r="C313" s="3"/>
    </row>
    <row r="314" spans="2:3">
      <c r="B314" s="3"/>
      <c r="C314" s="3"/>
    </row>
    <row r="315" spans="2:3">
      <c r="B315" s="3"/>
      <c r="C315" s="3"/>
    </row>
    <row r="316" spans="2:3">
      <c r="B316" s="3"/>
      <c r="C316" s="3"/>
    </row>
    <row r="317" spans="2:3">
      <c r="B317" s="3"/>
      <c r="C317" s="3"/>
    </row>
    <row r="318" spans="2:3">
      <c r="B318" s="3"/>
      <c r="C318" s="3"/>
    </row>
    <row r="319" spans="2:3">
      <c r="B319" s="3"/>
      <c r="C319" s="3"/>
    </row>
    <row r="320" spans="2:3">
      <c r="B320" s="3"/>
      <c r="C320" s="3"/>
    </row>
    <row r="321" spans="2:3">
      <c r="B321" s="3"/>
      <c r="C321" s="3"/>
    </row>
    <row r="322" spans="2:3">
      <c r="B322" s="3"/>
      <c r="C322" s="3"/>
    </row>
    <row r="323" spans="2:3">
      <c r="B323" s="3"/>
      <c r="C323" s="3"/>
    </row>
    <row r="324" spans="2:3">
      <c r="B324" s="3"/>
      <c r="C324" s="3"/>
    </row>
    <row r="325" spans="2:3">
      <c r="B325" s="3"/>
      <c r="C325" s="3"/>
    </row>
    <row r="326" spans="2:3">
      <c r="B326" s="3"/>
      <c r="C326" s="3"/>
    </row>
    <row r="327" spans="2:3">
      <c r="B327" s="3"/>
      <c r="C327" s="3"/>
    </row>
    <row r="328" spans="2:3">
      <c r="B328" s="3"/>
      <c r="C328" s="3"/>
    </row>
    <row r="329" spans="2:3">
      <c r="B329" s="3"/>
      <c r="C329" s="3"/>
    </row>
    <row r="330" spans="2:3">
      <c r="B330" s="3"/>
      <c r="C330" s="3"/>
    </row>
    <row r="331" spans="2:3">
      <c r="B331" s="3"/>
      <c r="C331" s="3"/>
    </row>
    <row r="332" spans="2:3">
      <c r="B332" s="3"/>
      <c r="C332" s="3"/>
    </row>
    <row r="333" spans="2:3">
      <c r="B333" s="3"/>
      <c r="C333" s="3"/>
    </row>
    <row r="334" spans="2:3">
      <c r="B334" s="3"/>
      <c r="C334" s="3"/>
    </row>
    <row r="335" spans="2:3">
      <c r="B335" s="3"/>
      <c r="C335" s="3"/>
    </row>
    <row r="336" spans="2:3">
      <c r="B336" s="3"/>
      <c r="C336" s="3"/>
    </row>
    <row r="337" spans="2:3">
      <c r="B337" s="3"/>
      <c r="C337" s="3"/>
    </row>
    <row r="338" spans="2:3">
      <c r="B338" s="3"/>
      <c r="C338" s="3"/>
    </row>
    <row r="339" spans="2:3">
      <c r="B339" s="3"/>
      <c r="C339" s="3"/>
    </row>
    <row r="340" spans="2:3">
      <c r="B340" s="3"/>
      <c r="C340" s="3"/>
    </row>
    <row r="341" spans="2:3">
      <c r="B341" s="3"/>
      <c r="C341" s="3"/>
    </row>
    <row r="342" spans="2:3">
      <c r="B342" s="3"/>
      <c r="C342" s="3"/>
    </row>
    <row r="343" spans="2:3">
      <c r="B343" s="3"/>
      <c r="C343" s="3"/>
    </row>
    <row r="344" spans="2:3">
      <c r="B344" s="3"/>
      <c r="C344" s="3"/>
    </row>
    <row r="345" spans="2:3">
      <c r="B345" s="3"/>
      <c r="C345" s="3"/>
    </row>
    <row r="346" spans="2:3">
      <c r="B346" s="3"/>
      <c r="C346" s="3"/>
    </row>
    <row r="347" spans="2:3">
      <c r="B347" s="3"/>
      <c r="C347" s="3"/>
    </row>
    <row r="348" spans="2:3">
      <c r="B348" s="3"/>
      <c r="C348" s="3"/>
    </row>
    <row r="349" spans="2:3">
      <c r="B349" s="3"/>
      <c r="C349" s="3"/>
    </row>
    <row r="350" spans="2:3">
      <c r="B350" s="3"/>
      <c r="C350" s="3"/>
    </row>
    <row r="351" spans="2:3">
      <c r="B351" s="3"/>
      <c r="C351" s="3"/>
    </row>
    <row r="352" spans="2:3">
      <c r="B352" s="3"/>
      <c r="C352" s="3"/>
    </row>
    <row r="353" spans="2:3">
      <c r="B353" s="3"/>
      <c r="C353" s="3"/>
    </row>
    <row r="354" spans="2:3">
      <c r="B354" s="3"/>
      <c r="C354" s="3"/>
    </row>
    <row r="355" spans="2:3">
      <c r="B355" s="3"/>
      <c r="C355" s="3"/>
    </row>
    <row r="356" spans="2:3">
      <c r="B356" s="3"/>
      <c r="C356" s="3"/>
    </row>
    <row r="357" spans="2:3">
      <c r="B357" s="3"/>
      <c r="C357" s="3"/>
    </row>
    <row r="358" spans="2:3">
      <c r="B358" s="3"/>
      <c r="C358" s="3"/>
    </row>
    <row r="359" spans="2:3">
      <c r="B359" s="3"/>
      <c r="C359" s="3"/>
    </row>
    <row r="360" spans="2:3">
      <c r="B360" s="3"/>
      <c r="C360" s="3"/>
    </row>
    <row r="361" spans="2:3">
      <c r="B361" s="3"/>
      <c r="C361" s="3"/>
    </row>
    <row r="362" spans="2:3">
      <c r="B362" s="3"/>
      <c r="C362" s="3"/>
    </row>
    <row r="363" spans="2:3">
      <c r="B363" s="3"/>
      <c r="C363" s="3"/>
    </row>
    <row r="364" spans="2:3">
      <c r="B364" s="3"/>
      <c r="C364" s="3"/>
    </row>
    <row r="365" spans="2:3">
      <c r="B365" s="3"/>
      <c r="C365" s="3"/>
    </row>
    <row r="366" spans="2:3">
      <c r="B366" s="3"/>
      <c r="C366" s="3"/>
    </row>
    <row r="367" spans="2:3">
      <c r="B367" s="3"/>
      <c r="C367" s="3"/>
    </row>
    <row r="368" spans="2:3">
      <c r="B368" s="3"/>
      <c r="C368" s="3"/>
    </row>
    <row r="369" spans="2:3">
      <c r="B369" s="3"/>
      <c r="C369" s="3"/>
    </row>
    <row r="370" spans="2:3">
      <c r="B370" s="3"/>
      <c r="C370" s="3"/>
    </row>
    <row r="371" spans="2:3">
      <c r="B371" s="3"/>
      <c r="C371" s="3"/>
    </row>
    <row r="372" spans="2:3">
      <c r="B372" s="3"/>
      <c r="C372" s="3"/>
    </row>
    <row r="373" spans="2:3">
      <c r="B373" s="3"/>
      <c r="C373" s="3"/>
    </row>
    <row r="374" spans="2:3">
      <c r="B374" s="3"/>
      <c r="C374" s="3"/>
    </row>
    <row r="375" spans="2:3">
      <c r="B375" s="3"/>
      <c r="C375" s="3"/>
    </row>
    <row r="376" spans="2:3">
      <c r="B376" s="3"/>
      <c r="C376" s="3"/>
    </row>
    <row r="377" spans="2:3">
      <c r="B377" s="3"/>
      <c r="C377" s="3"/>
    </row>
    <row r="378" spans="2:3">
      <c r="B378" s="3"/>
      <c r="C378" s="3"/>
    </row>
    <row r="379" spans="2:3">
      <c r="B379" s="3"/>
      <c r="C379" s="3"/>
    </row>
    <row r="380" spans="2:3">
      <c r="B380" s="3"/>
      <c r="C380" s="3"/>
    </row>
    <row r="381" spans="2:3">
      <c r="B381" s="3"/>
      <c r="C381" s="3"/>
    </row>
    <row r="382" spans="2:3">
      <c r="B382" s="3"/>
      <c r="C382" s="3"/>
    </row>
    <row r="383" spans="2:3">
      <c r="B383" s="3"/>
      <c r="C383" s="3"/>
    </row>
    <row r="384" spans="2:3">
      <c r="B384" s="3"/>
      <c r="C384" s="3"/>
    </row>
    <row r="385" spans="2:3">
      <c r="B385" s="3"/>
      <c r="C385" s="3"/>
    </row>
    <row r="386" spans="2:3">
      <c r="B386" s="3"/>
      <c r="C386" s="3"/>
    </row>
    <row r="387" spans="2:3">
      <c r="B387" s="3"/>
      <c r="C387" s="3"/>
    </row>
    <row r="388" spans="2:3">
      <c r="B388" s="3"/>
      <c r="C388" s="3"/>
    </row>
    <row r="389" spans="2:3">
      <c r="B389" s="3"/>
      <c r="C389" s="3"/>
    </row>
    <row r="390" spans="2:3">
      <c r="B390" s="3"/>
      <c r="C390" s="3"/>
    </row>
    <row r="391" spans="2:3">
      <c r="B391" s="3"/>
      <c r="C391" s="3"/>
    </row>
    <row r="392" spans="2:3">
      <c r="B392" s="3"/>
      <c r="C392" s="3"/>
    </row>
    <row r="393" spans="2:3">
      <c r="B393" s="3"/>
      <c r="C393" s="3"/>
    </row>
    <row r="394" spans="2:3">
      <c r="B394" s="3"/>
      <c r="C394" s="3"/>
    </row>
    <row r="395" spans="2:3">
      <c r="B395" s="3"/>
      <c r="C395" s="3"/>
    </row>
    <row r="396" spans="2:3">
      <c r="B396" s="3"/>
      <c r="C396" s="3"/>
    </row>
    <row r="397" spans="2:3">
      <c r="B397" s="3"/>
      <c r="C397" s="3"/>
    </row>
    <row r="398" spans="2:3">
      <c r="B398" s="3"/>
      <c r="C398" s="3"/>
    </row>
    <row r="399" spans="2:3">
      <c r="B399" s="3"/>
      <c r="C399" s="3"/>
    </row>
    <row r="400" spans="2:3">
      <c r="B400" s="3"/>
      <c r="C400" s="3"/>
    </row>
    <row r="401" spans="2:3">
      <c r="B401" s="3"/>
      <c r="C401" s="3"/>
    </row>
    <row r="402" spans="2:3">
      <c r="B402" s="3"/>
      <c r="C402" s="3"/>
    </row>
    <row r="403" spans="2:3">
      <c r="B403" s="3"/>
      <c r="C403" s="3"/>
    </row>
    <row r="404" spans="2:3">
      <c r="B404" s="3"/>
      <c r="C404" s="3"/>
    </row>
    <row r="405" spans="2:3">
      <c r="B405" s="3"/>
      <c r="C405" s="3"/>
    </row>
    <row r="406" spans="2:3">
      <c r="B406" s="3"/>
      <c r="C406" s="3"/>
    </row>
    <row r="407" spans="2:3">
      <c r="B407" s="3"/>
      <c r="C407" s="3"/>
    </row>
    <row r="408" spans="2:3">
      <c r="B408" s="3"/>
      <c r="C408" s="3"/>
    </row>
    <row r="409" spans="2:3">
      <c r="B409" s="3"/>
      <c r="C409" s="3"/>
    </row>
    <row r="410" spans="2:3">
      <c r="B410" s="3"/>
      <c r="C410" s="3"/>
    </row>
    <row r="411" spans="2:3">
      <c r="B411" s="3"/>
      <c r="C411" s="3"/>
    </row>
    <row r="412" spans="2:3">
      <c r="B412" s="3"/>
      <c r="C412" s="3"/>
    </row>
    <row r="413" spans="2:3">
      <c r="B413" s="3"/>
      <c r="C413" s="3"/>
    </row>
    <row r="414" spans="2:3">
      <c r="B414" s="3"/>
      <c r="C414" s="3"/>
    </row>
    <row r="415" spans="2:3">
      <c r="B415" s="3"/>
      <c r="C415" s="3"/>
    </row>
    <row r="416" spans="2:3">
      <c r="B416" s="3"/>
      <c r="C416" s="3"/>
    </row>
    <row r="417" spans="2:3">
      <c r="B417" s="3"/>
      <c r="C417" s="3"/>
    </row>
    <row r="418" spans="2:3">
      <c r="B418" s="3"/>
      <c r="C418" s="3"/>
    </row>
    <row r="419" spans="2:3">
      <c r="B419" s="3"/>
      <c r="C419" s="3"/>
    </row>
    <row r="420" spans="2:3">
      <c r="B420" s="3"/>
      <c r="C420" s="3"/>
    </row>
    <row r="421" spans="2:3">
      <c r="B421" s="3"/>
      <c r="C421" s="3"/>
    </row>
    <row r="422" spans="2:3">
      <c r="B422" s="3"/>
      <c r="C422" s="3"/>
    </row>
    <row r="423" spans="2:3">
      <c r="B423" s="3"/>
      <c r="C423" s="3"/>
    </row>
    <row r="424" spans="2:3">
      <c r="B424" s="3"/>
      <c r="C424" s="3"/>
    </row>
    <row r="425" spans="2:3">
      <c r="B425" s="3"/>
      <c r="C425" s="3"/>
    </row>
    <row r="426" spans="2:3">
      <c r="B426" s="3"/>
      <c r="C426" s="3"/>
    </row>
    <row r="427" spans="2:3">
      <c r="B427" s="3"/>
      <c r="C427" s="3"/>
    </row>
    <row r="428" spans="2:3">
      <c r="B428" s="3"/>
      <c r="C428" s="3"/>
    </row>
    <row r="429" spans="2:3">
      <c r="B429" s="3"/>
      <c r="C429" s="3"/>
    </row>
    <row r="430" spans="2:3">
      <c r="B430" s="3"/>
      <c r="C430" s="3"/>
    </row>
    <row r="431" spans="2:3">
      <c r="B431" s="3"/>
      <c r="C431" s="3"/>
    </row>
    <row r="432" spans="2:3">
      <c r="B432" s="3"/>
      <c r="C432" s="3"/>
    </row>
    <row r="433" spans="2:3">
      <c r="B433" s="3"/>
      <c r="C433" s="3"/>
    </row>
    <row r="434" spans="2:3">
      <c r="B434" s="3"/>
      <c r="C434" s="3"/>
    </row>
    <row r="435" spans="2:3">
      <c r="B435" s="3"/>
      <c r="C435" s="3"/>
    </row>
    <row r="436" spans="2:3">
      <c r="B436" s="3"/>
      <c r="C436" s="3"/>
    </row>
    <row r="437" spans="2:3">
      <c r="B437" s="3"/>
      <c r="C437" s="3"/>
    </row>
    <row r="438" spans="2:3">
      <c r="B438" s="3"/>
      <c r="C438" s="3"/>
    </row>
    <row r="439" spans="2:3">
      <c r="B439" s="3"/>
      <c r="C439" s="3"/>
    </row>
    <row r="440" spans="2:3">
      <c r="B440" s="3"/>
      <c r="C440" s="3"/>
    </row>
    <row r="441" spans="2:3">
      <c r="B441" s="3"/>
      <c r="C441" s="3"/>
    </row>
    <row r="442" spans="2:3">
      <c r="B442" s="3"/>
      <c r="C442" s="3"/>
    </row>
    <row r="443" spans="2:3">
      <c r="B443" s="3"/>
      <c r="C443" s="3"/>
    </row>
    <row r="444" spans="2:3">
      <c r="B444" s="3"/>
      <c r="C444" s="3"/>
    </row>
    <row r="445" spans="2:3">
      <c r="B445" s="3"/>
      <c r="C445" s="3"/>
    </row>
    <row r="446" spans="2:3">
      <c r="B446" s="3"/>
      <c r="C446" s="3"/>
    </row>
    <row r="447" spans="2:3">
      <c r="B447" s="3"/>
      <c r="C447" s="3"/>
    </row>
    <row r="448" spans="2:3">
      <c r="B448" s="3"/>
      <c r="C448" s="3"/>
    </row>
    <row r="449" spans="2:3">
      <c r="B449" s="3"/>
      <c r="C449" s="3"/>
    </row>
    <row r="450" spans="2:3">
      <c r="B450" s="3"/>
      <c r="C450" s="3"/>
    </row>
    <row r="451" spans="2:3">
      <c r="B451" s="3"/>
      <c r="C451" s="3"/>
    </row>
    <row r="452" spans="2:3">
      <c r="B452" s="3"/>
      <c r="C452" s="3"/>
    </row>
    <row r="453" spans="2:3">
      <c r="B453" s="3"/>
      <c r="C453" s="3"/>
    </row>
    <row r="454" spans="2:3">
      <c r="B454" s="3"/>
      <c r="C454" s="3"/>
    </row>
    <row r="455" spans="2:3">
      <c r="B455" s="3"/>
      <c r="C455" s="3"/>
    </row>
    <row r="456" spans="2:3">
      <c r="B456" s="3"/>
      <c r="C456" s="3"/>
    </row>
    <row r="457" spans="2:3">
      <c r="B457" s="3"/>
      <c r="C457" s="3"/>
    </row>
    <row r="458" spans="2:3">
      <c r="B458" s="3"/>
      <c r="C458" s="3"/>
    </row>
    <row r="459" spans="2:3">
      <c r="B459" s="3"/>
      <c r="C459" s="3"/>
    </row>
    <row r="460" spans="2:3">
      <c r="B460" s="3"/>
      <c r="C460" s="3"/>
    </row>
    <row r="461" spans="2:3">
      <c r="B461" s="3"/>
      <c r="C461" s="3"/>
    </row>
    <row r="462" spans="2:3">
      <c r="B462" s="3"/>
      <c r="C462" s="3"/>
    </row>
    <row r="463" spans="2:3">
      <c r="B463" s="3"/>
      <c r="C463" s="3"/>
    </row>
    <row r="464" spans="2:3">
      <c r="B464" s="3"/>
      <c r="C464" s="3"/>
    </row>
    <row r="465" spans="2:3">
      <c r="B465" s="3"/>
      <c r="C465" s="3"/>
    </row>
    <row r="466" spans="2:3">
      <c r="B466" s="3"/>
      <c r="C466" s="3"/>
    </row>
    <row r="467" spans="2:3">
      <c r="B467" s="3"/>
      <c r="C467" s="3"/>
    </row>
    <row r="468" spans="2:3">
      <c r="B468" s="3"/>
      <c r="C468" s="3"/>
    </row>
    <row r="469" spans="2:3">
      <c r="B469" s="3"/>
      <c r="C469" s="3"/>
    </row>
    <row r="470" spans="2:3">
      <c r="B470" s="3"/>
      <c r="C470" s="3"/>
    </row>
    <row r="471" spans="2:3">
      <c r="B471" s="3"/>
      <c r="C471" s="3"/>
    </row>
    <row r="472" spans="2:3">
      <c r="B472" s="3"/>
      <c r="C472" s="3"/>
    </row>
    <row r="473" spans="2:3">
      <c r="B473" s="3"/>
      <c r="C473" s="3"/>
    </row>
    <row r="474" spans="2:3">
      <c r="B474" s="3"/>
      <c r="C474" s="3"/>
    </row>
    <row r="475" spans="2:3">
      <c r="B475" s="3"/>
      <c r="C475" s="3"/>
    </row>
    <row r="476" spans="2:3">
      <c r="B476" s="3"/>
      <c r="C476" s="3"/>
    </row>
    <row r="477" spans="2:3">
      <c r="B477" s="3"/>
      <c r="C477" s="3"/>
    </row>
    <row r="478" spans="2:3">
      <c r="B478" s="3"/>
      <c r="C478" s="3"/>
    </row>
  </sheetData>
  <autoFilter ref="A1:H478">
    <extLst/>
  </autoFilter>
  <mergeCells count="2">
    <mergeCell ref="A1:B1"/>
    <mergeCell ref="A2:H2"/>
  </mergeCells>
  <printOptions horizontalCentered="1"/>
  <pageMargins left="0.554861111111111" right="0.554861111111111" top="0.60625" bottom="0.60625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YiYi</cp:lastModifiedBy>
  <dcterms:created xsi:type="dcterms:W3CDTF">2023-01-29T02:13:00Z</dcterms:created>
  <dcterms:modified xsi:type="dcterms:W3CDTF">2023-09-08T04:03:21Z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2E40F8F9CC904FAFA0C23B75DE25E67A_13</vt:lpwstr>
  </property>
  <property fmtid="{D5CDD505-2E9C-101B-9397-08002B2CF9AE}" pid="3" name="KSOProductBuildVer">
    <vt:lpwstr>2052-12.1.0.15374</vt:lpwstr>
  </property>
</Properties>
</file>