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10.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firstSheet="1" activeTab="4"/>
  </bookViews>
  <sheets>
    <sheet name="促进就业专项资金绩效目标表" sheetId="13" r:id="rId1"/>
    <sheet name="张江科学城专项发展资金绩效目标表" sheetId="9" r:id="rId2"/>
    <sheet name="高质量发展专项资金绩效目标表" sheetId="14" r:id="rId3"/>
    <sheet name="促进质量发展专项资金绩效目标表" sheetId="15" r:id="rId4"/>
    <sheet name="老小区补贴专项资金绩效目标表" sheetId="16"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q">[1]国家!#REF!</definedName>
    <definedName name="\z">[2]中央!#REF!</definedName>
    <definedName name="_xlnm._FilterDatabase" hidden="1">#REF!</definedName>
    <definedName name="_Order1" hidden="1">255</definedName>
    <definedName name="_Order2" hidden="1">255</definedName>
    <definedName name="a">#REF!</definedName>
    <definedName name="aa">#REF!</definedName>
    <definedName name="aaaa">#REF!</definedName>
    <definedName name="ABC">#REF!</definedName>
    <definedName name="ABD">#REF!</definedName>
    <definedName name="AccessDatabase" hidden="1">"D:\文_件\省长专项\2000省长专项审批.mdb"</definedName>
    <definedName name="bbb">#REF!</definedName>
    <definedName name="ccc">#REF!</definedName>
    <definedName name="data">#REF!</definedName>
    <definedName name="Database" hidden="1">'[3]2月'!$A$7:$F$28</definedName>
    <definedName name="database2">#REF!</definedName>
    <definedName name="database3">#REF!</definedName>
    <definedName name="fg">#REF!</definedName>
    <definedName name="gxxe2003">'[4]P1012001'!$A$6:$E$117</definedName>
    <definedName name="gxxe20032">'[5]P1012001'!$A$6:$E$117</definedName>
    <definedName name="hhhh">#REF!</definedName>
    <definedName name="kkkk">#REF!</definedName>
    <definedName name="_xlnm.Print_Area">#REF!</definedName>
    <definedName name="Print_Area_MI">#REF!</definedName>
    <definedName name="_xlnm.Print_Titles">#N/A</definedName>
    <definedName name="zhe">#REF!</definedName>
    <definedName name="财政供养">#REF!</definedName>
    <definedName name="城维费">#REF!</definedName>
    <definedName name="处室">#REF!</definedName>
    <definedName name="大调动">#REF!</definedName>
    <definedName name="地区名称">#REF!</definedName>
    <definedName name="鹅eee">#REF!</definedName>
    <definedName name="饿">#REF!</definedName>
    <definedName name="还有">#REF!</definedName>
    <definedName name="汇率">#REF!</definedName>
    <definedName name="基金处室">#REF!</definedName>
    <definedName name="基金金额">#REF!</definedName>
    <definedName name="基金科目">#REF!</definedName>
    <definedName name="基金类型">#REF!</definedName>
    <definedName name="胶">#REF!</definedName>
    <definedName name="结构">#REF!</definedName>
    <definedName name="金额">#REF!</definedName>
    <definedName name="经7">#REF!</definedName>
    <definedName name="经二7">#REF!</definedName>
    <definedName name="经二8">#REF!</definedName>
    <definedName name="经一7">#REF!</definedName>
    <definedName name="科经委">#REF!</definedName>
    <definedName name="科目">#REF!</definedName>
    <definedName name="类型">#REF!</definedName>
    <definedName name="全额差额比例">'[6]C01-1'!#REF!</definedName>
    <definedName name="生产列1">#REF!</definedName>
    <definedName name="生产列11">#REF!</definedName>
    <definedName name="生产列15">#REF!</definedName>
    <definedName name="生产列16">#REF!</definedName>
    <definedName name="生产列17">#REF!</definedName>
    <definedName name="生产列19">#REF!</definedName>
    <definedName name="生产列2">#REF!</definedName>
    <definedName name="生产列20">#REF!</definedName>
    <definedName name="生产列3">#REF!</definedName>
    <definedName name="生产列4">#REF!</definedName>
    <definedName name="生产列5">#REF!</definedName>
    <definedName name="生产列6">#REF!</definedName>
    <definedName name="生产列7">#REF!</definedName>
    <definedName name="生产列8">#REF!</definedName>
    <definedName name="生产列9">#REF!</definedName>
    <definedName name="生产期">#REF!</definedName>
    <definedName name="生产期1">#REF!</definedName>
    <definedName name="生产期11">#REF!</definedName>
    <definedName name="生产期123">#REF!</definedName>
    <definedName name="生产期15">#REF!</definedName>
    <definedName name="生产期16">#REF!</definedName>
    <definedName name="生产期17">#REF!</definedName>
    <definedName name="生产期19">#REF!</definedName>
    <definedName name="生产期2">#REF!</definedName>
    <definedName name="生产期20">#REF!</definedName>
    <definedName name="生产期3">#REF!</definedName>
    <definedName name="生产期4">#REF!</definedName>
    <definedName name="生产期5">#REF!</definedName>
    <definedName name="生产期6">#REF!</definedName>
    <definedName name="生产期7">#REF!</definedName>
    <definedName name="生产期8">#REF!</definedName>
    <definedName name="生产期9">#REF!</definedName>
    <definedName name="是">#REF!</definedName>
    <definedName name="四季度">'[7]C01-1'!#REF!</definedName>
    <definedName name="脱钩">#REF!</definedName>
    <definedName name="位次d">[8]四月份月报!#REF!</definedName>
    <definedName name="先征后返徐2">#REF!</definedName>
    <definedName name="性别">[8]基础编码!$H$2:$H$3</definedName>
    <definedName name="学历">[8]基础编码!$S$2:$S$9</definedName>
    <definedName name="预备费分项目">#REF!</definedName>
    <definedName name="支出">'[9]P1012001'!$A$6:$E$117</definedName>
    <definedName name="综合">#REF!</definedName>
    <definedName name="综核">#REF!</definedName>
    <definedName name="전">#REF!</definedName>
    <definedName name="주택사업본부">#REF!</definedName>
    <definedName name="철구사업본부">#REF!</definedName>
    <definedName name="公交专项">[10]国家!#REF!</definedName>
  </definedNames>
  <calcPr calcId="144525"/>
</workbook>
</file>

<file path=xl/sharedStrings.xml><?xml version="1.0" encoding="utf-8"?>
<sst xmlns="http://schemas.openxmlformats.org/spreadsheetml/2006/main" count="354" uniqueCount="195">
  <si>
    <t>财政政策绩效目标申报表</t>
  </si>
  <si>
    <t>(2025年度)</t>
  </si>
  <si>
    <t xml:space="preserve">预算主管部门：浦东新区人力资源和社会保障局 </t>
  </si>
  <si>
    <t>政策名称</t>
  </si>
  <si>
    <t>促进就业专项资金</t>
  </si>
  <si>
    <t>资金用途</t>
  </si>
  <si>
    <t>政策补贴类</t>
  </si>
  <si>
    <t>政策日期</t>
  </si>
  <si>
    <t>2023-03至2025-12</t>
  </si>
  <si>
    <t>政策概况</t>
  </si>
  <si>
    <t>促进就业专项资金主要涉及创业补贴和就业补贴、职介补贴。</t>
  </si>
  <si>
    <t>立项依据</t>
  </si>
  <si>
    <t>《中华人民共和国就业促进法》、《国务院关于做好当前和今后一段时期就业创业工作的意见》（国发〔2017〕28号）、《关于印发&lt;就业补助资金管理办法&gt;的通知》 （财社〔2023〕181号）、《关于做好当前和今后一段时期就业创业工作的意见》（沪发〔2017〕76 号）、《浦东新区人民政府关于进一步做好稳定和扩大就业工作的实施意见》（浦府规〔2023〕1号）、《关于进一步完善本市创业扶持政策举措的通知》（沪人社规〔2023〕1号）、《上海市人力资源和社会保障局等五部门关于进一步做好本市毕业生相关就业补贴工作的通知》（沪人社规〔2023〕22号）、《关于调整本市部分失业保险基金扩大试点支出项目列支渠道有关事项的通知》（沪财社[2023]2号）、《浦东新区关于支持稳定和扩大就业的实施办法》（浦人社规〔2023〕6号）等法律、法规和政策中的相关规定。</t>
  </si>
  <si>
    <t>政策设立的必要性</t>
  </si>
  <si>
    <t>《中华人民共和国就业促进法》要求县级以上人民政府应当把扩大就业作为重要职责，统筹协调产业政策与就业政策。2011年5月财政部、人力资源社会保障部出台《财政部、人力资源社会保障部关于进一步加强就业专项资金管理有关问题的通知》（财社〔2011〕64号），提出：县级以上人民政府要根据就业状况和就业工作任务，在财政预算中安排就业专项资金用于促进就业工作。为落实国家关于促进就业的工作要求，上海市出台《上海市人民政府关于进一步做好本市促进创业带动就业工作的若干意见》（沪府发〔2009〕1号）、《关于进一步加强就业援助工作的若干意见》（沪人社就发〔2010〕16号）、《上海市人民政府贯彻国务院关于加强职业培训促进就业意见的实施意见》（沪府发〔2011〕54号）、《关于进一步完善本市创业扶持政策的若干意见》（沪人社就发〔2013〕38号）、《关于鼓励本市“就业困难人员”在部分特定行业就业的试点意见》（沪人社就发〔2013〕50号）。对市创业、就业、培训提出了具体工作要求。</t>
  </si>
  <si>
    <t>保证政策实施的制度、措施</t>
  </si>
  <si>
    <t>《关于印发&lt;浦东新区促进就业专项资金管理办法&gt;的通知》（浦人社规〔2023〕9号）</t>
  </si>
  <si>
    <t>政策目标</t>
  </si>
  <si>
    <t>总目标</t>
  </si>
  <si>
    <t>聚焦浦东经济社会发展的重点产业、重点领域、重点项目，对标最高标准，适应高质量发展和高品质生活对就业创业、技能培训的要求，促进劳动者实现更加充分、更高质量的就业。</t>
  </si>
  <si>
    <t>年度目标</t>
  </si>
  <si>
    <t>一是落实就业优先战略，实施更加积极的就业政策，优化公共就业创业服务体系。二是促进以创业带动就业，部门联动推进创业孵化平台建设，加大创新创业扶持力度。三是保障重点群体稳定就业，促进青年群体就业，实施优先扶持。四是强化技能培训促进就业，促进技能培训和职业教育联动，健全技能人才培养体系。</t>
  </si>
  <si>
    <t>当年投入资金构成</t>
  </si>
  <si>
    <t>子项目名称</t>
  </si>
  <si>
    <t>预算金额（元）</t>
  </si>
  <si>
    <t>创业补贴</t>
  </si>
  <si>
    <t>就业补贴</t>
  </si>
  <si>
    <t>职介补贴</t>
  </si>
  <si>
    <t>合计</t>
  </si>
  <si>
    <t>一级指标</t>
  </si>
  <si>
    <t>二级指标</t>
  </si>
  <si>
    <t>三级指标</t>
  </si>
  <si>
    <t>年度指标值</t>
  </si>
  <si>
    <t>成本指标</t>
  </si>
  <si>
    <t>经济成本指标</t>
  </si>
  <si>
    <t>项目总成本控制情况</t>
  </si>
  <si>
    <t>控制在预算批复资金范围内</t>
  </si>
  <si>
    <t>产出指标</t>
  </si>
  <si>
    <t>数量指标</t>
  </si>
  <si>
    <t>创业补贴发放人数</t>
  </si>
  <si>
    <t>≥7000人</t>
  </si>
  <si>
    <t>创业组织补贴发放数量</t>
  </si>
  <si>
    <t>≥1000家</t>
  </si>
  <si>
    <t>就业补贴发放人次</t>
  </si>
  <si>
    <t>≥150000人次</t>
  </si>
  <si>
    <t>职介补贴发放人数</t>
  </si>
  <si>
    <t>≥3000人</t>
  </si>
  <si>
    <t>质量指标</t>
  </si>
  <si>
    <t>补贴发放准确率</t>
  </si>
  <si>
    <t>=100%</t>
  </si>
  <si>
    <t>时效指标</t>
  </si>
  <si>
    <t>补贴发放及时率</t>
  </si>
  <si>
    <t>效益指标</t>
  </si>
  <si>
    <t>社会效益指标</t>
  </si>
  <si>
    <t>补贴政策知晓率</t>
  </si>
  <si>
    <t>≥80%</t>
  </si>
  <si>
    <t>城乡登记失业人数控制率</t>
  </si>
  <si>
    <t>可持续影响指标</t>
  </si>
  <si>
    <t>长效机制的健全性</t>
  </si>
  <si>
    <t>健全</t>
  </si>
  <si>
    <t>满意度指标</t>
  </si>
  <si>
    <t>服务对象满意度指标</t>
  </si>
  <si>
    <t>服务对象满意率</t>
  </si>
  <si>
    <t>≥85%</t>
  </si>
  <si>
    <t>预算主管部门：上海市张江科学城建设管理办公室</t>
  </si>
  <si>
    <t>张江科学城专项发展资金</t>
  </si>
  <si>
    <t>产业发展专项资金</t>
  </si>
  <si>
    <t>2021-01至2025-12</t>
  </si>
  <si>
    <t>为贯彻落实上海建设具有全球影响力的科技创新中心、张江综合性国家科学中心、上海张江国家自主创新示范区以及张江科学城建设等重大战略，在“十四五”期间设立上海市张江科学城专项发展资金，聚焦提升创新策源能力，发展创新型产业，优化创新生态，完善城市功能。</t>
  </si>
  <si>
    <t>《上海市张江科学城发展“十四五”规划》（沪府发〔2021〕11号）、《上海市张江科学城专项发展资金管理办法》（浦府规〔2021〕4号）、《上海市张江科学城专项发展资金财务管理实施细则》（沪张江科建办〔2021〕43号）</t>
  </si>
  <si>
    <t>为促进张江科学城重大战略发展，提升创新策源能力，发展创新型产业，优化创新生态，完善城市功能。</t>
  </si>
  <si>
    <t>上海市张江科学城建设管理办公室根据《上海市张江科学城专项发展资金管理办法》（浦府规〔2021〕4号），确定年度使用方向和支持重点，编制专项资金预算，发布年度项目申报指南，受理项目申报，组织项目评审，对项目实施情况进行监督、检查和评估，并负责项目的验收、公示和资金拨付。</t>
  </si>
  <si>
    <t>促进张江科学城重大战略发展，提升创新策源能力，发展创新型产业，优化创新生态，完善城市功能。</t>
  </si>
  <si>
    <t>支持科学城企业发展，营造良好的创新创业环境。</t>
  </si>
  <si>
    <t>打造创新策源新引擎</t>
  </si>
  <si>
    <t>引领核心技术新突破</t>
  </si>
  <si>
    <t>发展高端产业新集群</t>
  </si>
  <si>
    <t>激发创新主体新动能</t>
  </si>
  <si>
    <t>构筑创新人才新高地</t>
  </si>
  <si>
    <t>优化创新生态新环境</t>
  </si>
  <si>
    <t>打造宜居宜业新城区</t>
  </si>
  <si>
    <t>其他方面</t>
  </si>
  <si>
    <t>整体预算执行率</t>
  </si>
  <si>
    <t>≥98%</t>
  </si>
  <si>
    <t>生态环境成本指标</t>
  </si>
  <si>
    <t>产业发展环境</t>
  </si>
  <si>
    <t>改善</t>
  </si>
  <si>
    <t>每万人口高价值发明专利拥有量</t>
  </si>
  <si>
    <t>190件</t>
  </si>
  <si>
    <t>服务重大项目、重点孵化器</t>
  </si>
  <si>
    <t>≥10个</t>
  </si>
  <si>
    <t>重大项目验收通过率</t>
  </si>
  <si>
    <t>≥90%</t>
  </si>
  <si>
    <t>政策执行及时性</t>
  </si>
  <si>
    <t>及时</t>
  </si>
  <si>
    <t>政策知晓度</t>
  </si>
  <si>
    <t>扶持对象满意度</t>
  </si>
  <si>
    <t>预算主管部门：浦东新区科经委</t>
  </si>
  <si>
    <t>高质量发展专项资金（科技发展基金）</t>
  </si>
  <si>
    <t>产业发展专项资金、政策补贴类</t>
  </si>
  <si>
    <t>围绕区委区政府的重点工作部署，持续强化科技创新策源功能，发挥财政资金导向引领作用，集聚高端优势资源，优化创新生态环境，加强关键核心技术攻关，全力做强创新引擎，打造自主创新新高地。</t>
  </si>
  <si>
    <t>《浦东新区科技发展基金管理办法》（浦府规〔2021〕1号）</t>
  </si>
  <si>
    <t>根据《关于支持浦东新区高水平改革开放打造社会主义现代化建设引领区的意见》：面向世界科技前沿、面向经济主战场、面向国家重大需求、面向人民生命健康，加强基础研究和应用基础研究，打好关键核心技术攻坚战，加速科技成果向现实生产力转化。</t>
  </si>
  <si>
    <t>根据科技发展基金政策的相关要求，针对各类扶持专项制定了专门的专项操作细则，专项资金管理部门（区科经委和区知识产权局）每年根据实际情况制定并发布申报指南，对申报程序、审核和资金拨付等内容进行了详细说明。由申报单位根据各扶持专项操作办法及每年的申报指南所发布的条件和内容在线申报。申报项目由各操作机构受理、审核，组织评审，操作机构根据审核及评审结果提出资助方案，经相关部门联合会审后，报资金管理部门批准。立项结果经公示后由资金管理部门发文。</t>
  </si>
  <si>
    <t>促进浦东新区建设国际科技创新中心核心区，优化创新创业环境，提升科技企业创新能力。</t>
  </si>
  <si>
    <t>完成科技发展基金各专项资金的预算执行、政策实施和跟踪管理，政策知晓率达到85%以上，政策受益对象和相关管理方的满意度达到85%以上，避免发生有责投诉。</t>
  </si>
  <si>
    <t>重点科技项目配套专项</t>
  </si>
  <si>
    <t>促进高新技术企业专精特新发展专项</t>
  </si>
  <si>
    <t>科技金融专项</t>
  </si>
  <si>
    <t>知识产权专项</t>
  </si>
  <si>
    <t>创新创业环境专项</t>
  </si>
  <si>
    <t>基金管理费</t>
  </si>
  <si>
    <t>预算成本节约率</t>
  </si>
  <si>
    <t>≥0%</t>
  </si>
  <si>
    <t>预算执行率</t>
  </si>
  <si>
    <t>验收机制建设</t>
  </si>
  <si>
    <t>项目按期完成</t>
  </si>
  <si>
    <t>按期</t>
  </si>
  <si>
    <t>经济效益指标</t>
  </si>
  <si>
    <t>依资助条件应补尽补率</t>
  </si>
  <si>
    <t>政策知晓率</t>
  </si>
  <si>
    <t>生态效益指标</t>
  </si>
  <si>
    <t>有责投诉次数</t>
  </si>
  <si>
    <t>=0次</t>
  </si>
  <si>
    <t>长效管理制度健全性</t>
  </si>
  <si>
    <t>服务对象满意度</t>
  </si>
  <si>
    <t>预算主管部门：浦东新区市场监督管理局</t>
  </si>
  <si>
    <t>促进质量发展专项资金</t>
  </si>
  <si>
    <t>对参与浦东新区质量及标准化创新发展相关工作的单位给予资助或者奖励</t>
  </si>
  <si>
    <t>2022-06至2025-12</t>
  </si>
  <si>
    <t>为贯彻《质量强国建设纲要》、《引领区意见》、《中华人民共和国产品质量法》、《国家标准化发展纲要》的“提高供给质量”“加大对质量工作财政扶持力度”的精神，落实浦东新区建设质量强区示范城区中“完善质量激励政策”的相关要求，规定地方各级人民政府、各行业主管部门要围绕建设质量强国，制定本地区、本行业促进质量发展的相关配套政策和措施，加大对质量工作的投入。2022年，区市场监管局和区财政局联合发布了“十四五”期间《浦东新区促进质量发展专项资金管理办法》（浦市监质规〔2022〕72号），增加了“重点产品质量攻关”“质量基础设施一站式服务”“上海标准与新型标准化技术组织”等项目，更加突出对质量创新的支持和质量发展环境优化，适用“十四五”期间的专项资金发放。2023年7月出台《上海市促进浦东新区标准化创新发展若干规定》,2024年5月，区市场监管局和区财政局联合印发了《浦东新区促进质量发展专项资金管理办法》（浦市监质规〔2024〕1号），按照规定对参与浦东新区标准化创新发展相关工作的单位给予资助或者奖励。</t>
  </si>
  <si>
    <t>《质量强国建设纲要》、《中共中央国务院关于支持浦东新区高水平改革开放打造社会主义现代化建设引领区的意见》、《中华人民共和国产品质量法》、《国家标准化发展纲要》、《浦东新区促进质量发展专项资金管理办法》（浦市监质规〔2022〕72号）、《上海市促进浦东新区标准化创新发展若干规定》、《浦东新区促进质量发展专项资金管理办法》（浦市监质规〔2024〕1号）</t>
  </si>
  <si>
    <t>2023年7月出台《上海市促进浦东新区标准化创新发展若干规定》,2024年5月区市场监管局和区财政局联合印发了《浦东新区促进质量发展专项资金管理办法》（浦市监质规〔2024〕1号）， 按照规定对参与浦东新区质量及标准化创新发展相关工作的单位给予资助或者奖励。</t>
  </si>
  <si>
    <t>项目性质属于事后的奖励和资助，对市级（含）以上政府部门、行业主管部门等已经批准完成的项目、资质、荣誉等进行激励，有相应的奖牌、证书、文件等依据。每年由浦东新区市场监管局组织对上一年度的项目进行申报受理、评审和资金发放工作。项目资金在上一年预估提出预算，预算下达后，每年根据项目评审结果，对通过的项目单位据实发放资金。
一般每年第二季度项目启动，第三季度项目完成。经过申报通知发布——材料受理——协会初审——处室复核——专家评审——局党组审议——社会公示——发放资金等流程，对申报项目进行审核，对审核通过的单位及时拨付奖励和资助资金。</t>
  </si>
  <si>
    <t>加快建设开放、创新、高品质的浦东，深入实施质量强区战略，坚持“质量领先、标准领跑、品牌领军”原则，充分发挥品牌、计量、标准、认证认可和检验检测等质量工作保障和推动作用，提高企业核心竞争力，提升产业质量和区域整体质量发展水平，服务自贸试验区和科创中心建设两大国家战略，更好发挥质量工作对浦东创新驱动发展、经济转型升级的提升和促进作用，走质量效益型发展道路。</t>
  </si>
  <si>
    <t>对上一年度符合条件的在品牌、质量奖、标准化、计量和检测认证等质量工作方面所取得荣誉、资质和项目成果等的单位，进行奖励和资助，及时发放资金，兑现政策。提高财政资金发放的规范性和及时性，惠及为推动质量工作作出贡献的单位，营造良好的营商环境。</t>
  </si>
  <si>
    <t>奖励和资助资金</t>
  </si>
  <si>
    <t>项目审核规范</t>
  </si>
  <si>
    <t>严格把关，不符合条件的不予奖励资助</t>
  </si>
  <si>
    <t>社会成本指标</t>
  </si>
  <si>
    <t>无社会发展、公共福利等负面影响</t>
  </si>
  <si>
    <t>无负面影响</t>
  </si>
  <si>
    <t>无自然生态环境负面影响</t>
  </si>
  <si>
    <t>预算执行率（实际发放资金/预算下达资金）</t>
  </si>
  <si>
    <t>≥80.00(%)</t>
  </si>
  <si>
    <t>资金拨付准确、到位</t>
  </si>
  <si>
    <t>=100.00(%)</t>
  </si>
  <si>
    <t>资金拨付及时</t>
  </si>
  <si>
    <t>三季度内发放完成</t>
  </si>
  <si>
    <t>激励各单位加强质量工作，提升质量软实力，推动经济发展</t>
  </si>
  <si>
    <t>提升</t>
  </si>
  <si>
    <t>营造良好的质量文化氛围</t>
  </si>
  <si>
    <t>促进经济转型升级</t>
  </si>
  <si>
    <t>项目材料档案管理</t>
  </si>
  <si>
    <t>管理健全</t>
  </si>
  <si>
    <t>资金拨付单位满意率</t>
  </si>
  <si>
    <t>≥90.00(%)</t>
  </si>
  <si>
    <t xml:space="preserve">预算主管部门：浦东新区建交委 </t>
  </si>
  <si>
    <t>老小区补贴专项资金</t>
  </si>
  <si>
    <t>2020-09至2025-07</t>
  </si>
  <si>
    <t>老小区补贴专项资金主要包括:
（一）老旧小区达标管理补贴：包括街镇基本补贴、区考核奖励资金、区统筹补贴资金。
（二）老旧小区房屋综合整新项目：包括直管公房为主的修缮、一般性房屋修缮、“美丽家园”示范项目修缮、加装电梯管线迁移及楼道美化修缮、老旧小区功能提升项目、电动自行车充电设施改造。</t>
  </si>
  <si>
    <t>一、老小区达标管理补贴立项依据
《上海市建筑市场管理条例》、《上海市建设工程质量和安全管理条例》、《上海市住宅物业管理规定》、《关于印发浦东新区老旧住房小区物业服务达标补贴考核奖励实施意见》（浦建委物管〔2023〕2号）、《浦东新区老旧住宅物业服务补贴达标考核奖励细则》、《关于印发&lt;浦东新区老旧住宅小区专项资金管理办法&gt;的通知》（浦建委规〔2020〕1号）。
二、老旧住宅房屋综合修缮立项依据： 
关于印发《进一步加强浦东新区“十三五”初期旧住房修缮改造工作方案（试行）》的通知（浦建委房管〔2017〕8号）、《关于下达本市旧住房修缮改造市级补贴标准的通知》（沪房更新〔2019〕80号）、《关于加快推进本市旧住房更新改造工作的若干意见》（沪府办规〔2021〕2号）、《关于印发&lt;浦东新区老旧住宅小区专项资金管理办法&gt;的通知》（浦建委规〔2020〕1号）。</t>
  </si>
  <si>
    <t>老小区补贴：为解决老旧住宅小区物业服务质量差等问题，2008年浦东新区开始实施“老小区物业补贴”项目。通过向老小区物业管理企业进行补贴，推动物业服务企业整合、改制、兼并和重组，规范老小区物业服务体系，提升各项物业服务质量如绿化保洁、零星维修等，使老小区业主居民享受到了更为优质满意的物业服务。
房屋修缮：上海部分老旧住宅，随着时间推移出现了水泥剥落、房顶积水等不同程度的老化问题。为改善市民群众居住条件、居住环境和居住质量，上海按区开展老旧小区改造工作。为进一步完善改善浦东新区市民居住条件，对新区直管公房、系统公房、动迁安置房、售后公房开展以解决屋面、墙面脱落等安全隐患为主的修缮工作。</t>
  </si>
  <si>
    <t>老小区补贴：根据浦建委物管〔2023〕2号文《关于印发浦东新区老旧住房小区物业服务达标补贴考核奖励实施意见》，2023年1月《浦东新区老旧住宅物业服务补贴达标考核奖励细则》，对新区范围内36个街镇（涉及1200个老旧小区）发放补贴。
房屋综合整新：按照浦建委规〔2020〕1号《关于印发&lt;浦东新区老旧住宅小区专项资金管理办法&gt;的通知》、《上海市住宅修缮工程管理办法》（沪房规范〔2021〕1号）等文件的要求，严格制定了项目资金计划。所有修缮项目按照事前绩效前评入库，事中严格审核，按照资金计划实施，事后严格监督审计。全年分季度制定付款计划，落实专人推进。</t>
  </si>
  <si>
    <t>加强老旧小区物业治理，改善老小区居住环境。</t>
  </si>
  <si>
    <t>加快项目推进狠抓住宅修缮项目全过程管理、全环节提速、理顺项目建设周期，加强项目储备，打造示范片区。
通过加强老小区补贴区别化考核发放机制，促进物业企业增强服务意识。进一步加强对老小区补贴资金的监管，发挥资金实效。</t>
  </si>
  <si>
    <t>老小区物业补贴</t>
  </si>
  <si>
    <t>房屋综合整新</t>
  </si>
  <si>
    <t>&gt;=98%</t>
  </si>
  <si>
    <t>支出方向符合度</t>
  </si>
  <si>
    <t>符合</t>
  </si>
  <si>
    <t>房屋综合整新项目开工目标个数</t>
  </si>
  <si>
    <t>&gt;=39个</t>
  </si>
  <si>
    <t>老旧住宅小区物业补贴二次考核对象覆盖街镇数量</t>
  </si>
  <si>
    <t>=36个</t>
  </si>
  <si>
    <t>工程质量验收合格率</t>
  </si>
  <si>
    <t>老旧住宅小区物业补贴发放标准准确率</t>
  </si>
  <si>
    <t>项目推进计划是否及时</t>
  </si>
  <si>
    <t>是</t>
  </si>
  <si>
    <t>老小区物业补贴发放是否及时</t>
  </si>
  <si>
    <t>小区整体环境改善情况</t>
  </si>
  <si>
    <t>受益居民的住房功能提升情况</t>
  </si>
  <si>
    <t>有效提升</t>
  </si>
  <si>
    <t>改造小区房屋破损修复率</t>
  </si>
  <si>
    <t>有效修复</t>
  </si>
  <si>
    <t>有责投诉降低率</t>
  </si>
  <si>
    <t>有下降</t>
  </si>
  <si>
    <t>物业服务企业补贴政策知晓度</t>
  </si>
  <si>
    <t>老小区物业服务考核达标率</t>
  </si>
  <si>
    <t>&gt;=90%</t>
  </si>
  <si>
    <t>保绿管理对小区居住的改善情况</t>
  </si>
  <si>
    <t>明显</t>
  </si>
  <si>
    <t>长效管理机制建立情况</t>
  </si>
  <si>
    <t>居民满意度</t>
  </si>
  <si>
    <t>&gt;=85%</t>
  </si>
</sst>
</file>

<file path=xl/styles.xml><?xml version="1.0" encoding="utf-8"?>
<styleSheet xmlns="http://schemas.openxmlformats.org/spreadsheetml/2006/main">
  <numFmts count="7">
    <numFmt numFmtId="176" formatCode="#,##0.0_ "/>
    <numFmt numFmtId="177" formatCode="0.00_ "/>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8" formatCode="0_ "/>
  </numFmts>
  <fonts count="30">
    <font>
      <sz val="10"/>
      <name val="Arial"/>
      <charset val="134"/>
    </font>
    <font>
      <sz val="10"/>
      <name val="宋体"/>
      <charset val="134"/>
    </font>
    <font>
      <sz val="18"/>
      <name val="宋体"/>
      <charset val="134"/>
    </font>
    <font>
      <sz val="11"/>
      <name val="宋体"/>
      <charset val="134"/>
    </font>
    <font>
      <sz val="11"/>
      <name val="宋体"/>
      <charset val="134"/>
      <scheme val="major"/>
    </font>
    <font>
      <sz val="10"/>
      <name val="宋体"/>
      <charset val="134"/>
      <scheme val="major"/>
    </font>
    <font>
      <sz val="18"/>
      <name val="宋体"/>
      <charset val="134"/>
      <scheme val="major"/>
    </font>
    <font>
      <sz val="11"/>
      <name val="微软雅黑"/>
      <charset val="134"/>
    </font>
    <font>
      <sz val="11"/>
      <color rgb="FFFA7D00"/>
      <name val="宋体"/>
      <charset val="0"/>
      <scheme val="minor"/>
    </font>
    <font>
      <sz val="11"/>
      <color theme="0"/>
      <name val="宋体"/>
      <charset val="0"/>
      <scheme val="minor"/>
    </font>
    <font>
      <sz val="11"/>
      <color theme="1"/>
      <name val="宋体"/>
      <charset val="0"/>
      <scheme val="minor"/>
    </font>
    <font>
      <sz val="11"/>
      <color theme="1"/>
      <name val="宋体"/>
      <charset val="134"/>
      <scheme val="minor"/>
    </font>
    <font>
      <sz val="12"/>
      <name val="宋体"/>
      <charset val="134"/>
    </font>
    <font>
      <b/>
      <sz val="11"/>
      <color rgb="FFFFFFFF"/>
      <name val="宋体"/>
      <charset val="0"/>
      <scheme val="minor"/>
    </font>
    <font>
      <i/>
      <sz val="11"/>
      <color rgb="FF7F7F7F"/>
      <name val="宋体"/>
      <charset val="0"/>
      <scheme val="minor"/>
    </font>
    <font>
      <u/>
      <sz val="11"/>
      <color rgb="FF800080"/>
      <name val="宋体"/>
      <charset val="0"/>
      <scheme val="minor"/>
    </font>
    <font>
      <b/>
      <sz val="15"/>
      <color theme="3"/>
      <name val="宋体"/>
      <charset val="134"/>
      <scheme val="minor"/>
    </font>
    <font>
      <sz val="11"/>
      <color rgb="FF9C0006"/>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8"/>
      <color theme="3"/>
      <name val="宋体"/>
      <charset val="134"/>
      <scheme val="minor"/>
    </font>
    <font>
      <sz val="11"/>
      <color rgb="FF9C6500"/>
      <name val="宋体"/>
      <charset val="0"/>
      <scheme val="minor"/>
    </font>
    <font>
      <b/>
      <sz val="11"/>
      <color rgb="FFFA7D00"/>
      <name val="宋体"/>
      <charset val="0"/>
      <scheme val="minor"/>
    </font>
    <font>
      <sz val="11"/>
      <color rgb="FF3F3F76"/>
      <name val="宋体"/>
      <charset val="0"/>
      <scheme val="minor"/>
    </font>
    <font>
      <sz val="11"/>
      <color rgb="FFFF0000"/>
      <name val="宋体"/>
      <charset val="0"/>
      <scheme val="minor"/>
    </font>
    <font>
      <u/>
      <sz val="11"/>
      <color rgb="FF0000FF"/>
      <name val="宋体"/>
      <charset val="0"/>
      <scheme val="minor"/>
    </font>
    <font>
      <sz val="10"/>
      <name val="Arial"/>
      <charset val="0"/>
    </font>
    <font>
      <b/>
      <sz val="11"/>
      <color theme="3"/>
      <name val="宋体"/>
      <charset val="134"/>
      <scheme val="minor"/>
    </font>
    <font>
      <b/>
      <sz val="11"/>
      <color rgb="FF3F3F3F"/>
      <name val="宋体"/>
      <charset val="134"/>
      <scheme val="minor"/>
    </font>
  </fonts>
  <fills count="34">
    <fill>
      <patternFill patternType="none"/>
    </fill>
    <fill>
      <patternFill patternType="gray125"/>
    </fill>
    <fill>
      <patternFill patternType="solid">
        <fgColor theme="0"/>
        <bgColor indexed="64"/>
      </patternFill>
    </fill>
    <fill>
      <patternFill patternType="solid">
        <fgColor theme="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6"/>
        <bgColor indexed="64"/>
      </patternFill>
    </fill>
    <fill>
      <patternFill patternType="solid">
        <fgColor theme="8"/>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rgb="FFFFC7CE"/>
        <bgColor indexed="64"/>
      </patternFill>
    </fill>
    <fill>
      <patternFill patternType="solid">
        <fgColor theme="4"/>
        <bgColor indexed="64"/>
      </patternFill>
    </fill>
    <fill>
      <patternFill patternType="solid">
        <fgColor theme="8" tint="0.399975585192419"/>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rgb="FFF2F2F2"/>
        <bgColor indexed="64"/>
      </patternFill>
    </fill>
    <fill>
      <patternFill patternType="solid">
        <fgColor rgb="FFFFCC99"/>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rgb="FFFFFFCC"/>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7" tint="0.399975585192419"/>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auto="1"/>
      </left>
      <right style="thin">
        <color rgb="FF3F3F3F"/>
      </right>
      <top style="thin">
        <color auto="1"/>
      </top>
      <bottom style="thin">
        <color rgb="FF3F3F3F"/>
      </bottom>
      <diagonal/>
    </border>
    <border>
      <left style="thin">
        <color rgb="FF3F3F3F"/>
      </left>
      <right style="thin">
        <color auto="1"/>
      </right>
      <top style="thin">
        <color auto="1"/>
      </top>
      <bottom style="thin">
        <color rgb="FF3F3F3F"/>
      </bottom>
      <diagonal/>
    </border>
    <border>
      <left style="thin">
        <color theme="1"/>
      </left>
      <right style="thin">
        <color theme="1"/>
      </right>
      <top style="thin">
        <color theme="1"/>
      </top>
      <bottom style="thin">
        <color theme="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style="thin">
        <color indexed="0"/>
      </top>
      <bottom style="thin">
        <color auto="1"/>
      </bottom>
      <diagonal/>
    </border>
    <border>
      <left/>
      <right style="thin">
        <color theme="1"/>
      </right>
      <top style="thin">
        <color theme="1"/>
      </top>
      <bottom/>
      <diagonal/>
    </border>
    <border>
      <left style="thin">
        <color theme="1"/>
      </left>
      <right style="thin">
        <color theme="1"/>
      </right>
      <top style="thin">
        <color theme="1"/>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indexed="8"/>
      </right>
      <top/>
      <bottom style="thin">
        <color indexed="8"/>
      </bottom>
      <diagonal/>
    </border>
    <border>
      <left style="thin">
        <color indexed="8"/>
      </left>
      <right/>
      <top style="thin">
        <color indexed="8"/>
      </top>
      <bottom style="thin">
        <color indexed="8"/>
      </bottom>
      <diagonal/>
    </border>
    <border>
      <left style="thin">
        <color auto="1"/>
      </left>
      <right style="thin">
        <color auto="1"/>
      </right>
      <top style="thin">
        <color auto="1"/>
      </top>
      <bottom style="thin">
        <color indexed="8"/>
      </bottom>
      <diagonal/>
    </border>
    <border>
      <left/>
      <right style="thin">
        <color indexed="8"/>
      </right>
      <top style="thin">
        <color indexed="8"/>
      </top>
      <bottom style="thin">
        <color indexed="8"/>
      </bottom>
      <diagonal/>
    </border>
    <border>
      <left style="thin">
        <color indexed="8"/>
      </left>
      <right style="thin">
        <color auto="1"/>
      </right>
      <top style="thin">
        <color auto="1"/>
      </top>
      <bottom style="thin">
        <color auto="1"/>
      </bottom>
      <diagonal/>
    </border>
    <border>
      <left style="thin">
        <color indexed="8"/>
      </left>
      <right/>
      <top style="thin">
        <color auto="1"/>
      </top>
      <bottom style="thin">
        <color auto="1"/>
      </bottom>
      <diagonal/>
    </border>
    <border>
      <left style="thin">
        <color auto="1"/>
      </left>
      <right style="thin">
        <color indexed="8"/>
      </right>
      <top/>
      <bottom style="thin">
        <color auto="1"/>
      </bottom>
      <diagonal/>
    </border>
    <border>
      <left style="thin">
        <color indexed="0"/>
      </left>
      <right style="thin">
        <color indexed="0"/>
      </right>
      <top/>
      <bottom style="thin">
        <color indexed="0"/>
      </bottom>
      <diagonal/>
    </border>
    <border>
      <left style="thin">
        <color auto="1"/>
      </left>
      <right style="thin">
        <color indexed="8"/>
      </right>
      <top style="thin">
        <color auto="1"/>
      </top>
      <bottom style="thin">
        <color auto="1"/>
      </bottom>
      <diagonal/>
    </border>
    <border>
      <left style="thin">
        <color indexed="8"/>
      </left>
      <right/>
      <top style="thin">
        <color auto="1"/>
      </top>
      <bottom style="thin">
        <color indexed="8"/>
      </bottom>
      <diagonal/>
    </border>
    <border>
      <left style="thin">
        <color auto="1"/>
      </left>
      <right/>
      <top style="thin">
        <color auto="1"/>
      </top>
      <bottom style="thin">
        <color indexed="8"/>
      </bottom>
      <diagonal/>
    </border>
    <border>
      <left style="thin">
        <color auto="1"/>
      </left>
      <right style="thin">
        <color indexed="8"/>
      </right>
      <top style="thin">
        <color auto="1"/>
      </top>
      <bottom style="thin">
        <color indexed="8"/>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53">
    <xf numFmtId="0" fontId="0" fillId="0" borderId="0"/>
    <xf numFmtId="0" fontId="1" fillId="0" borderId="0"/>
    <xf numFmtId="0" fontId="12" fillId="0" borderId="0">
      <alignment vertical="center"/>
    </xf>
    <xf numFmtId="0" fontId="27" fillId="0" borderId="0"/>
    <xf numFmtId="0" fontId="9" fillId="32" borderId="0" applyNumberFormat="0" applyBorder="0" applyAlignment="0" applyProtection="0">
      <alignment vertical="center"/>
    </xf>
    <xf numFmtId="0" fontId="10" fillId="10" borderId="0" applyNumberFormat="0" applyBorder="0" applyAlignment="0" applyProtection="0">
      <alignment vertical="center"/>
    </xf>
    <xf numFmtId="0" fontId="9" fillId="27" borderId="0" applyNumberFormat="0" applyBorder="0" applyAlignment="0" applyProtection="0">
      <alignment vertical="center"/>
    </xf>
    <xf numFmtId="0" fontId="24" fillId="24" borderId="38" applyNumberFormat="0" applyAlignment="0" applyProtection="0">
      <alignment vertical="center"/>
    </xf>
    <xf numFmtId="0" fontId="10" fillId="28" borderId="0" applyNumberFormat="0" applyBorder="0" applyAlignment="0" applyProtection="0">
      <alignment vertical="center"/>
    </xf>
    <xf numFmtId="0" fontId="10" fillId="26" borderId="0" applyNumberFormat="0" applyBorder="0" applyAlignment="0" applyProtection="0">
      <alignment vertical="center"/>
    </xf>
    <xf numFmtId="44" fontId="11" fillId="0" borderId="0" applyFont="0" applyFill="0" applyBorder="0" applyAlignment="0" applyProtection="0">
      <alignment vertical="center"/>
    </xf>
    <xf numFmtId="0" fontId="9" fillId="6" borderId="0" applyNumberFormat="0" applyBorder="0" applyAlignment="0" applyProtection="0">
      <alignment vertical="center"/>
    </xf>
    <xf numFmtId="9" fontId="11" fillId="0" borderId="0" applyFont="0" applyFill="0" applyBorder="0" applyAlignment="0" applyProtection="0">
      <alignment vertical="center"/>
    </xf>
    <xf numFmtId="0" fontId="9" fillId="25" borderId="0" applyNumberFormat="0" applyBorder="0" applyAlignment="0" applyProtection="0">
      <alignment vertical="center"/>
    </xf>
    <xf numFmtId="0" fontId="9" fillId="16" borderId="0" applyNumberFormat="0" applyBorder="0" applyAlignment="0" applyProtection="0">
      <alignment vertical="center"/>
    </xf>
    <xf numFmtId="0" fontId="9" fillId="22" borderId="0" applyNumberFormat="0" applyBorder="0" applyAlignment="0" applyProtection="0">
      <alignment vertical="center"/>
    </xf>
    <xf numFmtId="0" fontId="9" fillId="29" borderId="0" applyNumberFormat="0" applyBorder="0" applyAlignment="0" applyProtection="0">
      <alignment vertical="center"/>
    </xf>
    <xf numFmtId="0" fontId="9" fillId="33" borderId="0" applyNumberFormat="0" applyBorder="0" applyAlignment="0" applyProtection="0">
      <alignment vertical="center"/>
    </xf>
    <xf numFmtId="0" fontId="23" fillId="23" borderId="38" applyNumberFormat="0" applyAlignment="0" applyProtection="0">
      <alignment vertical="center"/>
    </xf>
    <xf numFmtId="0" fontId="9" fillId="15" borderId="0" applyNumberFormat="0" applyBorder="0" applyAlignment="0" applyProtection="0">
      <alignment vertical="center"/>
    </xf>
    <xf numFmtId="0" fontId="22" fillId="21" borderId="0" applyNumberFormat="0" applyBorder="0" applyAlignment="0" applyProtection="0">
      <alignment vertical="center"/>
    </xf>
    <xf numFmtId="0" fontId="10" fillId="19" borderId="0" applyNumberFormat="0" applyBorder="0" applyAlignment="0" applyProtection="0">
      <alignment vertical="center"/>
    </xf>
    <xf numFmtId="0" fontId="20" fillId="17" borderId="0" applyNumberFormat="0" applyBorder="0" applyAlignment="0" applyProtection="0">
      <alignment vertical="center"/>
    </xf>
    <xf numFmtId="0" fontId="10" fillId="20" borderId="0" applyNumberFormat="0" applyBorder="0" applyAlignment="0" applyProtection="0">
      <alignment vertical="center"/>
    </xf>
    <xf numFmtId="0" fontId="18" fillId="0" borderId="37" applyNumberFormat="0" applyFill="0" applyAlignment="0" applyProtection="0">
      <alignment vertical="center"/>
    </xf>
    <xf numFmtId="0" fontId="17" fillId="14" borderId="0" applyNumberFormat="0" applyBorder="0" applyAlignment="0" applyProtection="0">
      <alignment vertical="center"/>
    </xf>
    <xf numFmtId="0" fontId="13" fillId="11" borderId="35" applyNumberFormat="0" applyAlignment="0" applyProtection="0">
      <alignment vertical="center"/>
    </xf>
    <xf numFmtId="0" fontId="29" fillId="23" borderId="41" applyNumberFormat="0" applyAlignment="0" applyProtection="0">
      <alignment vertical="center"/>
    </xf>
    <xf numFmtId="0" fontId="16" fillId="0" borderId="36" applyNumberFormat="0" applyFill="0" applyAlignment="0" applyProtection="0">
      <alignment vertical="center"/>
    </xf>
    <xf numFmtId="0" fontId="14" fillId="0" borderId="0" applyNumberFormat="0" applyFill="0" applyBorder="0" applyAlignment="0" applyProtection="0">
      <alignment vertical="center"/>
    </xf>
    <xf numFmtId="0" fontId="10" fillId="5" borderId="0" applyNumberFormat="0" applyBorder="0" applyAlignment="0" applyProtection="0">
      <alignment vertical="center"/>
    </xf>
    <xf numFmtId="0" fontId="28" fillId="0" borderId="0" applyNumberFormat="0" applyFill="0" applyBorder="0" applyAlignment="0" applyProtection="0">
      <alignment vertical="center"/>
    </xf>
    <xf numFmtId="42" fontId="11" fillId="0" borderId="0" applyFont="0" applyFill="0" applyBorder="0" applyAlignment="0" applyProtection="0">
      <alignment vertical="center"/>
    </xf>
    <xf numFmtId="0" fontId="10" fillId="12" borderId="0" applyNumberFormat="0" applyBorder="0" applyAlignment="0" applyProtection="0">
      <alignment vertical="center"/>
    </xf>
    <xf numFmtId="43" fontId="11" fillId="0" borderId="0" applyFont="0" applyFill="0" applyBorder="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2" fillId="0" borderId="0">
      <alignment vertical="center"/>
    </xf>
    <xf numFmtId="0" fontId="10" fillId="8" borderId="0" applyNumberFormat="0" applyBorder="0" applyAlignment="0" applyProtection="0">
      <alignment vertical="center"/>
    </xf>
    <xf numFmtId="0" fontId="25" fillId="0" borderId="0" applyNumberFormat="0" applyFill="0" applyBorder="0" applyAlignment="0" applyProtection="0">
      <alignment vertical="center"/>
    </xf>
    <xf numFmtId="0" fontId="9" fillId="9" borderId="0" applyNumberFormat="0" applyBorder="0" applyAlignment="0" applyProtection="0">
      <alignment vertical="center"/>
    </xf>
    <xf numFmtId="0" fontId="11" fillId="30" borderId="40" applyNumberFormat="0" applyFont="0" applyAlignment="0" applyProtection="0">
      <alignment vertical="center"/>
    </xf>
    <xf numFmtId="0" fontId="10" fillId="18" borderId="0" applyNumberFormat="0" applyBorder="0" applyAlignment="0" applyProtection="0">
      <alignment vertical="center"/>
    </xf>
    <xf numFmtId="0" fontId="9" fillId="7" borderId="0" applyNumberFormat="0" applyBorder="0" applyAlignment="0" applyProtection="0">
      <alignment vertical="center"/>
    </xf>
    <xf numFmtId="0" fontId="10" fillId="13" borderId="0" applyNumberFormat="0" applyBorder="0" applyAlignment="0" applyProtection="0">
      <alignment vertical="center"/>
    </xf>
    <xf numFmtId="0" fontId="26" fillId="0" borderId="0" applyNumberFormat="0" applyFill="0" applyBorder="0" applyAlignment="0" applyProtection="0">
      <alignment vertical="center"/>
    </xf>
    <xf numFmtId="41" fontId="11" fillId="0" borderId="0" applyFont="0" applyFill="0" applyBorder="0" applyAlignment="0" applyProtection="0">
      <alignment vertical="center"/>
    </xf>
    <xf numFmtId="0" fontId="19" fillId="0" borderId="36" applyNumberFormat="0" applyFill="0" applyAlignment="0" applyProtection="0">
      <alignment vertical="center"/>
    </xf>
    <xf numFmtId="0" fontId="10" fillId="4" borderId="0" applyNumberFormat="0" applyBorder="0" applyAlignment="0" applyProtection="0">
      <alignment vertical="center"/>
    </xf>
    <xf numFmtId="0" fontId="28" fillId="0" borderId="39" applyNumberFormat="0" applyFill="0" applyAlignment="0" applyProtection="0">
      <alignment vertical="center"/>
    </xf>
    <xf numFmtId="0" fontId="9" fillId="3" borderId="0" applyNumberFormat="0" applyBorder="0" applyAlignment="0" applyProtection="0">
      <alignment vertical="center"/>
    </xf>
    <xf numFmtId="0" fontId="10" fillId="31" borderId="0" applyNumberFormat="0" applyBorder="0" applyAlignment="0" applyProtection="0">
      <alignment vertical="center"/>
    </xf>
    <xf numFmtId="0" fontId="8" fillId="0" borderId="34" applyNumberFormat="0" applyFill="0" applyAlignment="0" applyProtection="0">
      <alignment vertical="center"/>
    </xf>
  </cellStyleXfs>
  <cellXfs count="86">
    <xf numFmtId="0" fontId="0" fillId="0" borderId="0" xfId="0"/>
    <xf numFmtId="0" fontId="1" fillId="0" borderId="0" xfId="0" applyFont="1"/>
    <xf numFmtId="0" fontId="2" fillId="0" borderId="0" xfId="0" applyFont="1" applyBorder="1" applyAlignment="1">
      <alignment horizontal="center" vertical="center" wrapText="1"/>
    </xf>
    <xf numFmtId="0" fontId="3" fillId="0" borderId="0" xfId="0" applyFont="1" applyBorder="1" applyAlignment="1">
      <alignment horizontal="center" vertical="center" wrapText="1"/>
    </xf>
    <xf numFmtId="0" fontId="3" fillId="0" borderId="0" xfId="0" applyFont="1" applyBorder="1" applyAlignment="1">
      <alignment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vertical="center" wrapText="1"/>
    </xf>
    <xf numFmtId="0" fontId="3" fillId="0" borderId="6" xfId="0" applyFont="1" applyBorder="1" applyAlignment="1">
      <alignment vertical="center" wrapText="1"/>
    </xf>
    <xf numFmtId="0" fontId="3" fillId="0" borderId="7" xfId="0" applyFont="1" applyBorder="1" applyAlignment="1">
      <alignment vertical="center" wrapText="1"/>
    </xf>
    <xf numFmtId="0" fontId="3" fillId="0" borderId="8" xfId="0" applyFont="1" applyBorder="1" applyAlignment="1">
      <alignment horizontal="center" vertical="center" wrapText="1"/>
    </xf>
    <xf numFmtId="0" fontId="3" fillId="0" borderId="9" xfId="0" applyFont="1" applyBorder="1" applyAlignment="1">
      <alignment vertical="center" wrapText="1"/>
    </xf>
    <xf numFmtId="0" fontId="3" fillId="0" borderId="0" xfId="0" applyFont="1" applyAlignment="1">
      <alignment vertical="center" wrapText="1"/>
    </xf>
    <xf numFmtId="0" fontId="3" fillId="0" borderId="10" xfId="0" applyFont="1" applyBorder="1" applyAlignment="1">
      <alignment vertical="center" wrapText="1"/>
    </xf>
    <xf numFmtId="0" fontId="3" fillId="0" borderId="1" xfId="0" applyFont="1" applyBorder="1" applyAlignment="1">
      <alignment vertical="center" wrapText="1"/>
    </xf>
    <xf numFmtId="0" fontId="3" fillId="0" borderId="5" xfId="0" applyFont="1" applyFill="1" applyBorder="1" applyAlignment="1">
      <alignment horizontal="center" vertical="center" wrapText="1"/>
    </xf>
    <xf numFmtId="0" fontId="3" fillId="2" borderId="11" xfId="27" applyFont="1" applyFill="1" applyBorder="1" applyAlignment="1">
      <alignment vertical="center" wrapText="1"/>
    </xf>
    <xf numFmtId="0" fontId="3" fillId="2" borderId="12" xfId="27" applyFont="1" applyFill="1" applyBorder="1" applyAlignment="1">
      <alignment vertical="center" wrapText="1"/>
    </xf>
    <xf numFmtId="0" fontId="3" fillId="0" borderId="3" xfId="0" applyFont="1" applyFill="1" applyBorder="1" applyAlignment="1">
      <alignment horizontal="center" vertical="center" wrapText="1"/>
    </xf>
    <xf numFmtId="0" fontId="3" fillId="0" borderId="13" xfId="37" applyFont="1" applyFill="1" applyBorder="1" applyAlignment="1">
      <alignment horizontal="center" vertical="center" wrapText="1"/>
    </xf>
    <xf numFmtId="177" fontId="3" fillId="0" borderId="13" xfId="37" applyNumberFormat="1" applyFont="1" applyFill="1" applyBorder="1" applyAlignment="1">
      <alignment horizontal="center" vertical="center" wrapText="1"/>
    </xf>
    <xf numFmtId="177" fontId="3" fillId="0" borderId="1" xfId="0" applyNumberFormat="1" applyFont="1" applyBorder="1" applyAlignment="1">
      <alignment horizontal="center" vertical="center" wrapText="1"/>
    </xf>
    <xf numFmtId="0" fontId="3" fillId="0" borderId="1" xfId="0" applyFont="1" applyBorder="1" applyAlignment="1">
      <alignment horizontal="left" vertical="top" wrapText="1"/>
    </xf>
    <xf numFmtId="0" fontId="3" fillId="0" borderId="1" xfId="3"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4" xfId="0" applyFont="1" applyBorder="1" applyAlignment="1">
      <alignment horizontal="center" vertical="center" wrapText="1"/>
    </xf>
    <xf numFmtId="0" fontId="3" fillId="0" borderId="14" xfId="0" applyFont="1" applyFill="1" applyBorder="1" applyAlignment="1">
      <alignment horizontal="center" vertical="center" wrapText="1"/>
    </xf>
    <xf numFmtId="0" fontId="3" fillId="0" borderId="13" xfId="3" applyFont="1" applyFill="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Fill="1" applyBorder="1" applyAlignment="1">
      <alignment horizontal="center" vertical="center" wrapText="1"/>
    </xf>
    <xf numFmtId="0" fontId="3" fillId="0" borderId="17" xfId="3" applyFont="1" applyFill="1" applyBorder="1" applyAlignment="1">
      <alignment horizontal="center" vertical="center" wrapText="1"/>
    </xf>
    <xf numFmtId="0" fontId="3" fillId="0" borderId="18" xfId="3" applyFont="1" applyFill="1" applyBorder="1" applyAlignment="1">
      <alignment horizontal="center" vertical="center" wrapText="1"/>
    </xf>
    <xf numFmtId="0" fontId="3" fillId="0" borderId="19" xfId="37" applyFont="1" applyFill="1" applyBorder="1" applyAlignment="1">
      <alignment horizontal="center" vertical="center" wrapText="1"/>
    </xf>
    <xf numFmtId="0" fontId="3" fillId="0" borderId="1" xfId="37" applyFont="1" applyFill="1" applyBorder="1" applyAlignment="1">
      <alignment horizontal="center" vertical="center" wrapText="1"/>
    </xf>
    <xf numFmtId="49" fontId="3" fillId="0" borderId="1" xfId="37" applyNumberFormat="1" applyFont="1" applyFill="1" applyBorder="1" applyAlignment="1">
      <alignment horizontal="center" vertical="center" wrapText="1"/>
    </xf>
    <xf numFmtId="0" fontId="3" fillId="0" borderId="15"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1" fillId="0" borderId="0" xfId="0" applyFont="1" applyAlignment="1">
      <alignment horizontal="center"/>
    </xf>
    <xf numFmtId="0" fontId="3" fillId="0" borderId="3" xfId="0" applyFont="1" applyFill="1" applyBorder="1" applyAlignment="1">
      <alignment horizontal="center" vertical="center"/>
    </xf>
    <xf numFmtId="176" fontId="3" fillId="0" borderId="21" xfId="2" applyNumberFormat="1" applyFont="1" applyFill="1" applyBorder="1" applyAlignment="1">
      <alignment horizontal="center" vertical="center" wrapText="1"/>
    </xf>
    <xf numFmtId="176" fontId="3" fillId="0" borderId="19" xfId="2" applyNumberFormat="1" applyFont="1" applyFill="1" applyBorder="1" applyAlignment="1">
      <alignment horizontal="center" vertical="center" wrapText="1"/>
    </xf>
    <xf numFmtId="178" fontId="3" fillId="0" borderId="1" xfId="2" applyNumberFormat="1" applyFont="1" applyFill="1" applyBorder="1" applyAlignment="1">
      <alignment horizontal="center" vertical="center"/>
    </xf>
    <xf numFmtId="0" fontId="3" fillId="0" borderId="19" xfId="3" applyFont="1" applyFill="1" applyBorder="1" applyAlignment="1">
      <alignment horizontal="center" vertical="center" wrapText="1"/>
    </xf>
    <xf numFmtId="0" fontId="3" fillId="0" borderId="22" xfId="3" applyFont="1" applyFill="1" applyBorder="1" applyAlignment="1">
      <alignment horizontal="center" vertical="center" wrapText="1"/>
    </xf>
    <xf numFmtId="0" fontId="3" fillId="0" borderId="2" xfId="3" applyFont="1" applyFill="1" applyBorder="1" applyAlignment="1">
      <alignment horizontal="center" vertical="center" wrapText="1"/>
    </xf>
    <xf numFmtId="0" fontId="3" fillId="0" borderId="3" xfId="3" applyFont="1" applyFill="1" applyBorder="1" applyAlignment="1">
      <alignment horizontal="center" vertical="center" wrapText="1"/>
    </xf>
    <xf numFmtId="0" fontId="3" fillId="0" borderId="4" xfId="3" applyFont="1" applyFill="1" applyBorder="1" applyAlignment="1">
      <alignment horizontal="center" vertical="center" wrapText="1"/>
    </xf>
    <xf numFmtId="0" fontId="3" fillId="0" borderId="23" xfId="3"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24" xfId="3" applyFont="1" applyFill="1" applyBorder="1" applyAlignment="1">
      <alignment horizontal="center" vertical="center" wrapText="1"/>
    </xf>
    <xf numFmtId="0" fontId="3" fillId="0" borderId="1" xfId="0" applyFont="1" applyBorder="1" applyAlignment="1">
      <alignment horizontal="left" vertical="center" wrapText="1"/>
    </xf>
    <xf numFmtId="178" fontId="3" fillId="0" borderId="1" xfId="3" applyNumberFormat="1" applyFont="1" applyFill="1" applyBorder="1" applyAlignment="1">
      <alignment horizontal="center" vertical="center" wrapText="1"/>
    </xf>
    <xf numFmtId="0" fontId="3" fillId="0" borderId="21" xfId="3" applyFont="1" applyFill="1" applyBorder="1" applyAlignment="1">
      <alignment horizontal="center" vertical="center" wrapText="1"/>
    </xf>
    <xf numFmtId="0" fontId="4" fillId="0" borderId="1" xfId="0" applyFont="1" applyBorder="1" applyAlignment="1">
      <alignment horizontal="center" vertical="center" wrapText="1"/>
    </xf>
    <xf numFmtId="0" fontId="4" fillId="0" borderId="13" xfId="3" applyFont="1" applyFill="1" applyBorder="1" applyAlignment="1">
      <alignment horizontal="center" vertical="center" wrapText="1"/>
    </xf>
    <xf numFmtId="0" fontId="4" fillId="0" borderId="2" xfId="3" applyFont="1" applyFill="1" applyBorder="1" applyAlignment="1">
      <alignment horizontal="center" vertical="center" wrapText="1"/>
    </xf>
    <xf numFmtId="49" fontId="4" fillId="0" borderId="2" xfId="3" applyNumberFormat="1" applyFont="1" applyFill="1" applyBorder="1" applyAlignment="1">
      <alignment horizontal="center" vertical="center" wrapText="1"/>
    </xf>
    <xf numFmtId="0" fontId="5" fillId="0" borderId="0" xfId="3" applyFont="1" applyFill="1" applyAlignment="1"/>
    <xf numFmtId="0" fontId="4" fillId="0" borderId="3" xfId="3" applyFont="1" applyFill="1" applyBorder="1" applyAlignment="1">
      <alignment horizontal="center" vertical="center" wrapText="1"/>
    </xf>
    <xf numFmtId="49" fontId="4" fillId="0" borderId="3" xfId="3" applyNumberFormat="1" applyFont="1" applyFill="1" applyBorder="1" applyAlignment="1">
      <alignment horizontal="center" vertical="center" wrapText="1"/>
    </xf>
    <xf numFmtId="0" fontId="4" fillId="0" borderId="24" xfId="3" applyFont="1" applyFill="1" applyBorder="1" applyAlignment="1">
      <alignment horizontal="center" vertical="center" wrapText="1"/>
    </xf>
    <xf numFmtId="0" fontId="4" fillId="0" borderId="25" xfId="3" applyFont="1" applyFill="1" applyBorder="1" applyAlignment="1">
      <alignment horizontal="center" vertical="center" wrapText="1"/>
    </xf>
    <xf numFmtId="0" fontId="6" fillId="0" borderId="0" xfId="0" applyFont="1" applyBorder="1" applyAlignment="1">
      <alignment horizontal="center" vertical="center" wrapText="1"/>
    </xf>
    <xf numFmtId="0" fontId="4" fillId="0" borderId="0" xfId="0" applyFont="1" applyBorder="1" applyAlignment="1">
      <alignment horizontal="center" vertical="center" wrapText="1"/>
    </xf>
    <xf numFmtId="0" fontId="7" fillId="0" borderId="0" xfId="0" applyFont="1" applyBorder="1" applyAlignment="1">
      <alignment horizontal="center" vertical="center" wrapText="1"/>
    </xf>
    <xf numFmtId="0" fontId="4" fillId="0" borderId="0" xfId="0" applyFont="1" applyBorder="1" applyAlignment="1">
      <alignment vertical="center" wrapText="1"/>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26" xfId="3" applyFont="1" applyFill="1" applyBorder="1" applyAlignment="1">
      <alignment horizontal="center" vertical="center" wrapText="1"/>
    </xf>
    <xf numFmtId="0" fontId="3" fillId="0" borderId="27" xfId="3" applyFont="1" applyFill="1" applyBorder="1" applyAlignment="1">
      <alignment horizontal="center" vertical="center" wrapText="1"/>
    </xf>
    <xf numFmtId="0" fontId="1" fillId="0" borderId="27" xfId="3" applyFont="1" applyFill="1" applyBorder="1" applyAlignment="1">
      <alignment horizontal="center" vertical="center"/>
    </xf>
    <xf numFmtId="0" fontId="3" fillId="0" borderId="28" xfId="3" applyFont="1" applyFill="1" applyBorder="1" applyAlignment="1">
      <alignment horizontal="center" vertical="center" wrapText="1"/>
    </xf>
    <xf numFmtId="0" fontId="3" fillId="0" borderId="29" xfId="3" applyFont="1" applyFill="1" applyBorder="1" applyAlignment="1">
      <alignment horizontal="center" vertical="center" wrapText="1"/>
    </xf>
    <xf numFmtId="0" fontId="3" fillId="0" borderId="30" xfId="3" applyFont="1" applyFill="1" applyBorder="1" applyAlignment="1">
      <alignment horizontal="center" vertical="center" wrapText="1"/>
    </xf>
    <xf numFmtId="0" fontId="1" fillId="0" borderId="31" xfId="3" applyFont="1" applyFill="1" applyBorder="1" applyAlignment="1">
      <alignment horizontal="center" vertical="center"/>
    </xf>
    <xf numFmtId="49" fontId="3" fillId="0" borderId="3" xfId="3" applyNumberFormat="1" applyFont="1" applyFill="1" applyBorder="1" applyAlignment="1">
      <alignment horizontal="center" vertical="center" wrapText="1"/>
    </xf>
    <xf numFmtId="0" fontId="1" fillId="0" borderId="0" xfId="3" applyFont="1" applyFill="1" applyBorder="1" applyAlignment="1">
      <alignment horizontal="center" vertical="center"/>
    </xf>
    <xf numFmtId="9" fontId="3" fillId="0" borderId="29" xfId="3" applyNumberFormat="1" applyFont="1" applyFill="1" applyBorder="1" applyAlignment="1">
      <alignment horizontal="center" vertical="center" wrapText="1"/>
    </xf>
    <xf numFmtId="0" fontId="3" fillId="0" borderId="32" xfId="3" applyFont="1" applyFill="1" applyBorder="1" applyAlignment="1">
      <alignment horizontal="center" vertical="center" wrapText="1"/>
    </xf>
    <xf numFmtId="0" fontId="3" fillId="0" borderId="33" xfId="3" applyFont="1" applyFill="1" applyBorder="1" applyAlignment="1">
      <alignment horizontal="center" vertical="center" wrapText="1"/>
    </xf>
    <xf numFmtId="0" fontId="0" fillId="0" borderId="0" xfId="0" applyAlignment="1">
      <alignment horizontal="center"/>
    </xf>
  </cellXfs>
  <cellStyles count="53">
    <cellStyle name="常规" xfId="0" builtinId="0"/>
    <cellStyle name="常规 2" xfId="1"/>
    <cellStyle name="常规_一般预算13.1.22" xfId="2"/>
    <cellStyle name="常规 7_2016年三公会议费审核表" xfId="3"/>
    <cellStyle name="60% - 强调文字颜色 6" xfId="4" builtinId="52"/>
    <cellStyle name="20% - 强调文字颜色 4" xfId="5" builtinId="42"/>
    <cellStyle name="强调文字颜色 4" xfId="6" builtinId="41"/>
    <cellStyle name="输入" xfId="7" builtinId="20"/>
    <cellStyle name="40% - 强调文字颜色 3" xfId="8" builtinId="39"/>
    <cellStyle name="20% - 强调文字颜色 3" xfId="9" builtinId="38"/>
    <cellStyle name="货币" xfId="10" builtinId="4"/>
    <cellStyle name="强调文字颜色 3" xfId="11" builtinId="37"/>
    <cellStyle name="百分比" xfId="12" builtinId="5"/>
    <cellStyle name="60% - 强调文字颜色 2" xfId="13" builtinId="36"/>
    <cellStyle name="60% - 强调文字颜色 5" xfId="14" builtinId="48"/>
    <cellStyle name="强调文字颜色 2" xfId="15" builtinId="33"/>
    <cellStyle name="60% - 强调文字颜色 1" xfId="16" builtinId="32"/>
    <cellStyle name="60% - 强调文字颜色 4" xfId="17" builtinId="44"/>
    <cellStyle name="计算" xfId="18" builtinId="22"/>
    <cellStyle name="强调文字颜色 1" xfId="19" builtinId="29"/>
    <cellStyle name="适中" xfId="20" builtinId="28"/>
    <cellStyle name="20% - 强调文字颜色 5" xfId="21" builtinId="46"/>
    <cellStyle name="好" xfId="22" builtinId="26"/>
    <cellStyle name="20% - 强调文字颜色 1" xfId="23" builtinId="30"/>
    <cellStyle name="汇总" xfId="24" builtinId="25"/>
    <cellStyle name="差" xfId="25" builtinId="27"/>
    <cellStyle name="检查单元格" xfId="26" builtinId="23"/>
    <cellStyle name="输出" xfId="27" builtinId="21"/>
    <cellStyle name="标题 1" xfId="28" builtinId="16"/>
    <cellStyle name="解释性文本" xfId="29" builtinId="53"/>
    <cellStyle name="20% - 强调文字颜色 2" xfId="30" builtinId="34"/>
    <cellStyle name="标题 4" xfId="31" builtinId="19"/>
    <cellStyle name="货币[0]" xfId="32" builtinId="7"/>
    <cellStyle name="40% - 强调文字颜色 4" xfId="33" builtinId="43"/>
    <cellStyle name="千位分隔" xfId="34" builtinId="3"/>
    <cellStyle name="已访问的超链接" xfId="35" builtinId="9"/>
    <cellStyle name="标题" xfId="36" builtinId="15"/>
    <cellStyle name="常规 64" xfId="37"/>
    <cellStyle name="40% - 强调文字颜色 2" xfId="38" builtinId="35"/>
    <cellStyle name="警告文本" xfId="39" builtinId="11"/>
    <cellStyle name="60% - 强调文字颜色 3" xfId="40" builtinId="40"/>
    <cellStyle name="注释" xfId="41" builtinId="10"/>
    <cellStyle name="20% - 强调文字颜色 6" xfId="42" builtinId="50"/>
    <cellStyle name="强调文字颜色 5" xfId="43" builtinId="45"/>
    <cellStyle name="40% - 强调文字颜色 6" xfId="44" builtinId="51"/>
    <cellStyle name="超链接" xfId="45" builtinId="8"/>
    <cellStyle name="千位分隔[0]" xfId="46" builtinId="6"/>
    <cellStyle name="标题 2" xfId="47" builtinId="17"/>
    <cellStyle name="40% - 强调文字颜色 5" xfId="48" builtinId="47"/>
    <cellStyle name="标题 3" xfId="49" builtinId="18"/>
    <cellStyle name="强调文字颜色 6" xfId="50" builtinId="49"/>
    <cellStyle name="40% - 强调文字颜色 1" xfId="51" builtinId="31"/>
    <cellStyle name="链接单元格" xfId="52" builtinId="24"/>
  </cellStyles>
  <tableStyles count="0" defaultTableStyle="TableStyleMedium9" defaultPivotStyle="PivotStyleLight16"/>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4.xml"/><Relationship Id="rId8" Type="http://schemas.openxmlformats.org/officeDocument/2006/relationships/externalLink" Target="externalLinks/externalLink3.xml"/><Relationship Id="rId7" Type="http://schemas.openxmlformats.org/officeDocument/2006/relationships/externalLink" Target="externalLinks/externalLink2.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8" Type="http://schemas.openxmlformats.org/officeDocument/2006/relationships/sharedStrings" Target="sharedStrings.xml"/><Relationship Id="rId17" Type="http://schemas.openxmlformats.org/officeDocument/2006/relationships/styles" Target="styles.xml"/><Relationship Id="rId16" Type="http://schemas.openxmlformats.org/officeDocument/2006/relationships/theme" Target="theme/theme1.xml"/><Relationship Id="rId15" Type="http://schemas.openxmlformats.org/officeDocument/2006/relationships/externalLink" Target="externalLinks/externalLink10.xml"/><Relationship Id="rId14" Type="http://schemas.openxmlformats.org/officeDocument/2006/relationships/externalLink" Target="externalLinks/externalLink9.xml"/><Relationship Id="rId13" Type="http://schemas.openxmlformats.org/officeDocument/2006/relationships/externalLink" Target="externalLinks/externalLink8.xml"/><Relationship Id="rId12" Type="http://schemas.openxmlformats.org/officeDocument/2006/relationships/externalLink" Target="externalLinks/externalLink7.xml"/><Relationship Id="rId11" Type="http://schemas.openxmlformats.org/officeDocument/2006/relationships/externalLink" Target="externalLinks/externalLink6.xml"/><Relationship Id="rId10" Type="http://schemas.openxmlformats.org/officeDocument/2006/relationships/externalLink" Target="externalLinks/externalLink5.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user/&#26700;&#38754;/&#23545;&#21475;/2024/&#22788;&#23460;&#24037;&#20316;/2025&#24180;&#21306;&#20154;&#20195;&#20250;&#39044;&#31639;&#26448;&#26009;/2025&#24180;&#19987;&#39033;&#36164;&#37329;/2025&#24180;///media/5CC7-158B/2023&#39044;&#31639;/&#20154;&#20195;&#20250;&#19987;&#39033;&#36164;&#37329;&#34920;2023-2024/K:/Documents and Settings/User/&#26700;&#38754;/&#35838;&#39064;/&#21382;&#24180;&#22269;&#23478;&#20915;&#31639;/1993-2002&#24180;&#22269;&#23478;&#25910;&#20837;&#27604;&#36739;&#3492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ome/user/&#26700;&#38754;/&#23545;&#21475;/2024/&#22788;&#23460;&#24037;&#20316;/2025&#24180;&#21306;&#20154;&#20195;&#20250;&#39044;&#31639;&#26448;&#26009;/2025&#24180;&#19987;&#39033;&#36164;&#37329;/2025&#24180;//2018/&#25511;&#21046;&#25968;&#27979;&#31639;/&#31614;&#25253;/&#25511;&#21046;&#25968;&#31614;&#25253;&#38468;&#34920;-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ome/user/&#26700;&#38754;/&#23545;&#21475;/2024/&#22788;&#23460;&#24037;&#20316;/2025&#24180;&#21306;&#20154;&#20195;&#20250;&#39044;&#31639;&#26448;&#26009;/2025&#24180;&#19987;&#39033;&#36164;&#37329;/2025&#24180;///media/5CC7-158B/2023&#39044;&#31639;/&#20154;&#20195;&#20250;&#19987;&#39033;&#36164;&#37329;&#34920;2023-2024/K:/Documents and Settings/User/&#26700;&#38754;/&#35838;&#39064;/&#26032;&#24314;&#25991;&#20214;&#22841;/&#35838;&#39064;&#349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ome/user/&#26700;&#38754;/&#23545;&#21475;/2024/&#22788;&#23460;&#24037;&#20316;/2025&#24180;&#21306;&#20154;&#20195;&#20250;&#39044;&#31639;&#26448;&#26009;/2025&#24180;&#19987;&#39033;&#36164;&#37329;/2025&#24180;///SHANGHAI_LF/2001&#21306;&#21439;&#25253;&#21578;/&#21306;&#21439;&#25903;&#20986;/&#20854;&#20182;&#25903;&#20986;&#26126;&#32454;&#34920;/12&#26376;&#20221;/01&#24180;&#24066;&#23616;&#20854;&#20182;&#25903;&#20986;&#26126;&#32454;&#3492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ome/user/&#26700;&#38754;/&#23545;&#21475;/2024/&#22788;&#23460;&#24037;&#20316;/2025&#24180;&#21306;&#20154;&#20195;&#20250;&#39044;&#31639;&#26448;&#26009;/2025&#24180;&#19987;&#39033;&#36164;&#37329;/2025&#24180;///SHANGHAI_LF/&#39044;&#31639;&#22788;/BY/YS3/97&#20915;&#31639;&#21306;&#21439;&#26368;&#21518;&#27719;&#2463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ome/user/&#26700;&#38754;/&#23545;&#21475;/2024/&#22788;&#23460;&#24037;&#20316;/2025&#24180;&#21306;&#20154;&#20195;&#20250;&#39044;&#31639;&#26448;&#26009;/2025&#24180;&#19987;&#39033;&#36164;&#37329;/2025&#24180;///Holly/cmhk-2000/&#21271;&#20140;&#31227;&#21160;/7.23&#27719;&#24635;&#34920;(&#21331;&#24503;)/&#35780;&#20272;&#22266;&#23450;&#36164;&#2013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ome/user/&#26700;&#38754;/&#23545;&#21475;/2024/&#22788;&#23460;&#24037;&#20316;/2025&#24180;&#21306;&#20154;&#20195;&#20250;&#39044;&#31639;&#26448;&#26009;/2025&#24180;&#19987;&#39033;&#36164;&#37329;/2025&#24180;///media/5CC7-158B/2023&#39044;&#31639;/&#20154;&#20195;&#20250;&#19987;&#39033;&#36164;&#37329;&#34920;2023-2024/A:/WINDOWS.000/Desktop/&#25105;&#30340;&#20844;&#25991;&#21253;/&#36213;&#21746;&#36132;&#25991;&#20214;&#22841;/&#25253;&#349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ome/user/&#26700;&#38754;/&#23545;&#21475;/2024/&#22788;&#23460;&#24037;&#20316;/2025&#24180;&#21306;&#20154;&#20195;&#20250;&#39044;&#31639;&#26448;&#26009;/2025&#24180;&#19987;&#39033;&#36164;&#37329;/2025&#24180;///media/5CC7-158B/2023&#39044;&#31639;/&#20154;&#20195;&#20250;&#19987;&#39033;&#36164;&#37329;&#34920;2023-2024/Y:/backup/&#22791;&#20221;/&#34945;&#29790;/~~~~~~~~~~~~~~~~~~~~2012&#24180;&#20915;&#31639;&#36164;&#26009;/&#21525;&#26149;&#24311;/&#25191;&#34892;&#32452;/2007&#24180;/&#26376;&#25253;/2006&#24180;10&#26376;/&#19968;&#26376;/&#25903;&#20986;&#26376;&#25253;7&#26376;/Documents and Settings/administrator/&#26700;&#38754;/Book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ome/user/&#26700;&#38754;/&#23545;&#21475;/2024/&#22788;&#23460;&#24037;&#20316;/2025&#24180;&#21306;&#20154;&#20195;&#20250;&#39044;&#31639;&#26448;&#26009;/2025&#24180;&#19987;&#39033;&#36164;&#37329;/2025&#24180;///media/5CC7-158B/2023&#39044;&#31639;/&#20154;&#20195;&#20250;&#19987;&#39033;&#36164;&#37329;&#34920;2023-2024/H:/&#36130;&#25919;&#20379;&#20859;&#20154;&#21592;&#20449;&#24687;&#34920;/&#25945;&#32946;/&#27896;&#27700;&#22235;&#2001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ome/user/&#26700;&#38754;/&#23545;&#21475;/2024/&#22788;&#23460;&#24037;&#20316;/2025&#24180;&#21306;&#20154;&#20195;&#20250;&#39044;&#31639;&#26448;&#26009;/2025&#24180;&#19987;&#39033;&#36164;&#37329;/2025&#24180;///Budgetserver/&#39044;&#31639;&#21496;/BY/YS3/97&#20915;&#31639;&#21306;&#21439;&#26368;&#21518;&#27719;&#2463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国家"/>
      <sheetName val="国家增长"/>
      <sheetName val="图表1"/>
      <sheetName val="收入增长"/>
      <sheetName val="图表3"/>
      <sheetName val="收入比重"/>
      <sheetName val="Sheet1"/>
      <sheetName val="中央"/>
      <sheetName val="中央增长"/>
      <sheetName val="地方"/>
      <sheetName val="地方增长"/>
      <sheetName val="所得税"/>
      <sheetName val="C01-1"/>
      <sheetName val="下拉选项"/>
      <sheetName val="Sheet2"/>
      <sheetName val="mmm"/>
      <sheetName val="基础编码"/>
      <sheetName val="公路里程"/>
      <sheetName val="投入"/>
      <sheetName val="市县名单"/>
      <sheetName val="2017年区划"/>
      <sheetName val="PKx"/>
      <sheetName val="P10120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1"/>
      <sheetName val="2"/>
      <sheetName val="3"/>
      <sheetName val="4-ZFC"/>
      <sheetName val="4-SBC"/>
      <sheetName val="4-CJC"/>
      <sheetName val="4-JKW"/>
      <sheetName val="4-JFC"/>
      <sheetName val="4-DNC"/>
      <sheetName val="5"/>
      <sheetName val="6"/>
      <sheetName val="2-1"/>
      <sheetName val="3 (2)"/>
      <sheetName val="2 (2)"/>
      <sheetName val="Sheet4"/>
      <sheetName val="1017"/>
      <sheetName val="1031"/>
      <sheetName val="1121"/>
      <sheetName val="1123"/>
      <sheetName val="1129"/>
      <sheetName val="全区-2018"/>
      <sheetName val="#REF"/>
      <sheetName val="国家"/>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地方税"/>
      <sheetName val="中央"/>
      <sheetName val="地方"/>
      <sheetName val="可持续发展指数"/>
      <sheetName val="可持续发展指数 (2)"/>
      <sheetName val="各地区GDP增长"/>
      <sheetName val="各地区GDP增长 (2)"/>
      <sheetName val="历年总人口人均财力"/>
      <sheetName val="历年地方本级支出"/>
      <sheetName val="一般收入简表"/>
      <sheetName val="Sheet2 (2)"/>
      <sheetName val="05明细"/>
      <sheetName val="中央地方及比重 (2)"/>
      <sheetName val="人均支出"/>
      <sheetName val="93-04地方本级支出占地方总收入比重 (2)"/>
      <sheetName val="地方总收支比较"/>
      <sheetName val="GDP"/>
      <sheetName val="GDP (2)"/>
      <sheetName val="1)"/>
      <sheetName val="历年集中增量"/>
      <sheetName val="历年集中增量 (2)"/>
      <sheetName val="历年集中两税增量"/>
      <sheetName val="历年集中所得税增量"/>
      <sheetName val="05集中增量"/>
      <sheetName val="05多负担"/>
      <sheetName val="2005集中增量"/>
      <sheetName val="历年集中增量分配"/>
      <sheetName val="历年财力性转移支付增量"/>
      <sheetName val="历年专项转移支付增量"/>
      <sheetName val="05转移支付简"/>
      <sheetName val="依赖程度3(转移支付总额除地方本级支出)"/>
      <sheetName val="Sheet2"/>
      <sheetName val="Sheet1"/>
      <sheetName val="留用比例图"/>
      <sheetName val="财力自给率图"/>
      <sheetName val="财力自给率图(返还作为自有收入)"/>
      <sheetName val="总人口人均财力差异系数图"/>
      <sheetName val="财政供养人口人均财力差异系数图"/>
      <sheetName val="历年地方总收入"/>
      <sheetName val="历年地方本级收入"/>
      <sheetName val="历年留用比例"/>
      <sheetName val="93-04地方本级支出占地方总收入比重"/>
      <sheetName val="94-04财力自给率"/>
      <sheetName val="94-04财力自给率(返还作为自有收入)"/>
      <sheetName val="国家"/>
      <sheetName val="2009"/>
      <sheetName val="P101200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2月"/>
      <sheetName val="国家"/>
    </sheetNames>
    <sheetDataSet>
      <sheetData sheetId="0" refreshError="1"/>
      <sheetData sheetId="1"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P1012001"/>
      <sheetName val=""/>
      <sheetName val="各年度收费、罚没、专项收入.xls_Sheet3"/>
      <sheetName val="表二"/>
      <sheetName val="表五"/>
      <sheetName val="2012.2.2 (整合)"/>
      <sheetName val="2012.2.2"/>
      <sheetName val="全市结转"/>
      <sheetName val="提前告知数"/>
      <sheetName val="总人口"/>
      <sheetName val="基础编码"/>
      <sheetName val="省本级收入预计"/>
      <sheetName val="区划对应表"/>
      <sheetName val="1-4余额表"/>
      <sheetName val="四月份月报"/>
      <sheetName val="XL4Poppy"/>
      <sheetName val="KKKKKKKK"/>
      <sheetName val="DDETABLE "/>
      <sheetName val="#REF"/>
      <sheetName val="2000地方"/>
      <sheetName val="中央"/>
      <sheetName val="01北京市"/>
      <sheetName val="有效性列表"/>
      <sheetName val="录入表"/>
      <sheetName val="DY-（调整特殊因素）增量对应重点（汇报）"/>
      <sheetName val="C01-1"/>
      <sheetName val="mx"/>
      <sheetName val="单位编码"/>
      <sheetName val="Financ. Overview"/>
      <sheetName val="Toolbox"/>
      <sheetName val="Main"/>
      <sheetName val="_ESList"/>
      <sheetName val="一般预算收入"/>
      <sheetName val="表二 汇总表（业务处填）"/>
      <sheetName val="农业人口"/>
      <sheetName val="Open"/>
      <sheetName val="事业发展"/>
      <sheetName val="差异系数"/>
      <sheetName val="data"/>
      <sheetName val="公检法司编制"/>
      <sheetName val="行政编制"/>
      <sheetName val="人民银行"/>
      <sheetName val="2009"/>
      <sheetName val="GDP"/>
      <sheetName val="本年收入合计"/>
      <sheetName val="财政部和发改委范围"/>
      <sheetName val="POWER ASSUMPTIONS"/>
      <sheetName val="2007"/>
      <sheetName val="国家"/>
      <sheetName val="分类"/>
      <sheetName val="市级专项格式"/>
      <sheetName val="1-1余额表"/>
      <sheetName val="2-11担保分级表"/>
      <sheetName val="2-7一般分级表"/>
      <sheetName val="2-1余额分级表"/>
      <sheetName val="2-5直接分级表"/>
      <sheetName val="2-9专项分级表"/>
      <sheetName val="工商税收"/>
      <sheetName val="市与直管县结算明细表"/>
      <sheetName val="DB"/>
      <sheetName val="中小学生"/>
      <sheetName val="经费权重"/>
      <sheetName val="结余结转"/>
      <sheetName val="L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REF!"/>
      <sheetName val="#REF"/>
      <sheetName val="P1012001"/>
      <sheetName val="综合影响（中）"/>
      <sheetName val="综合影响（地方）"/>
      <sheetName val="计费单元调整影响(中）"/>
      <sheetName val="计费单元调整影响(地方）"/>
      <sheetName val="营业区域调整影响（中）"/>
      <sheetName val="营业区域调整影响（地方）"/>
      <sheetName val="控制表"/>
      <sheetName val=""/>
      <sheetName val="上海总汇总"/>
      <sheetName val="中央国有汇总"/>
      <sheetName val="数据业务汇总"/>
      <sheetName val="01东区"/>
      <sheetName val="02南区"/>
      <sheetName val="03西区"/>
      <sheetName val="04北区"/>
      <sheetName val="05中区"/>
      <sheetName val="06浦东"/>
      <sheetName val="07莘闵"/>
      <sheetName val="08宝山"/>
      <sheetName val="09南汇"/>
      <sheetName val="10金山"/>
      <sheetName val="11松江"/>
      <sheetName val="12崇明"/>
      <sheetName val="13奉贤"/>
      <sheetName val="14青浦"/>
      <sheetName val="15嘉定"/>
      <sheetName val="16机关财务"/>
      <sheetName val="18卫星公司"/>
      <sheetName val="20研究所"/>
      <sheetName val="21号簿公司"/>
      <sheetName val="22帐务中心"/>
      <sheetName val="23专用局"/>
      <sheetName val="24公司财务部"/>
      <sheetName val="25长信事业部"/>
      <sheetName val="26大客户"/>
      <sheetName val="27工程管理部"/>
      <sheetName val="28海缆公司"/>
      <sheetName val="29运行维护部"/>
      <sheetName val="30信产"/>
      <sheetName val="17数据事业部"/>
      <sheetName val="19信息产业数据"/>
      <sheetName val="10南汇"/>
      <sheetName val="11金山"/>
      <sheetName val="12松江"/>
      <sheetName val="13崇明"/>
      <sheetName val="14奉贤"/>
      <sheetName val="15青浦"/>
      <sheetName val="16嘉定"/>
      <sheetName val="17机关财务"/>
      <sheetName val="19卫星公司"/>
      <sheetName val="21研究所"/>
      <sheetName val="22号簿公司"/>
      <sheetName val="23帐务中心"/>
      <sheetName val="24专用局"/>
      <sheetName val="25公司财务部"/>
      <sheetName val="26长信事业部"/>
      <sheetName val="27大客户"/>
      <sheetName val="28工程管理部"/>
      <sheetName val="29海缆公司"/>
      <sheetName val="30运行维护部"/>
      <sheetName val="31信产"/>
      <sheetName val="18数据事业部"/>
      <sheetName val="20信息产业数据"/>
      <sheetName val="09机动局"/>
      <sheetName val="19卫星"/>
      <sheetName val="22号簿"/>
      <sheetName val="26长信"/>
      <sheetName val="29海底电缆"/>
      <sheetName val="上海长投汇总"/>
      <sheetName val="31信贸"/>
      <sheetName val="32信息世界"/>
      <sheetName val="33大西洋贝尔"/>
      <sheetName val="34上外网校"/>
      <sheetName val="35凯讯"/>
      <sheetName val="36依地埃"/>
      <sheetName val="31信息世界"/>
      <sheetName val="32大西洋贝尔"/>
      <sheetName val="33上外网校"/>
      <sheetName val="34凯讯"/>
      <sheetName val="35依地埃"/>
      <sheetName val="评估固定资产"/>
      <sheetName val="总汇总"/>
      <sheetName val="话音汇总"/>
      <sheetName val="固定资产汇总表"/>
      <sheetName val="房屋建筑物"/>
      <sheetName val="构筑物"/>
      <sheetName val="土建工程"/>
      <sheetName val="租赁外单位"/>
      <sheetName val="批销"/>
      <sheetName val="补机"/>
      <sheetName val="跌价3－1"/>
      <sheetName val="跌价3－2"/>
      <sheetName val="跌价3－3"/>
      <sheetName val="跌价6－1"/>
      <sheetName val="跌价10-1"/>
      <sheetName val="跌价10-2"/>
      <sheetName val="跌价10-3"/>
      <sheetName val="跌价10-4"/>
      <sheetName val="跌价10-5"/>
      <sheetName val="跌价10－6"/>
      <sheetName val="跌价10-7"/>
      <sheetName val="跌价12-1"/>
      <sheetName val="跌价12-2"/>
      <sheetName val="跌价12-3"/>
      <sheetName val="国信01.06"/>
      <sheetName val="国信01.06新"/>
      <sheetName val="Sheet1"/>
      <sheetName val="      "/>
      <sheetName val="基本情况"/>
      <sheetName val="评估结果分类汇总表"/>
      <sheetName val="流动资产汇总表"/>
      <sheetName val="流动资产--货币"/>
      <sheetName val="流动资产--货币 (2)"/>
      <sheetName val="流动资产--货币 (3)"/>
      <sheetName val="短投汇总表"/>
      <sheetName val="短投"/>
      <sheetName val="短投 (2)"/>
      <sheetName val="流动资产--票据"/>
      <sheetName val="流动资产--利润"/>
      <sheetName val="流动资产--利息"/>
      <sheetName val="流动资产--应收"/>
      <sheetName val="流动资产--其他应收"/>
      <sheetName val="流动资产--预付"/>
      <sheetName val="流动资产--补贴"/>
      <sheetName val="流动资产--存货"/>
      <sheetName val="流动资产-材料采购"/>
      <sheetName val="流动资产-库存材料"/>
      <sheetName val="流动资产-在库低值"/>
      <sheetName val="流动资产-库存商品"/>
      <sheetName val="流动资产-出租商品"/>
      <sheetName val="流动资产-委托代销商品"/>
      <sheetName val="流动资产-受托代销商品"/>
      <sheetName val="流动资产-在用低值"/>
      <sheetName val="流动资产--待摊"/>
      <sheetName val="流动资产--待处理"/>
      <sheetName val="一年到期长期债券"/>
      <sheetName val="其他流动资产"/>
      <sheetName val="长期投资汇总表"/>
      <sheetName val="长期投资--股票"/>
      <sheetName val="长期投资--债券"/>
      <sheetName val="长期投资--其他投资"/>
      <sheetName val="机器设备"/>
      <sheetName val="车辆"/>
      <sheetName val="电子设备"/>
      <sheetName val="工程物资"/>
      <sheetName val="固定_土地"/>
      <sheetName val="设备安装 (已)"/>
      <sheetName val="设备安装（未）"/>
      <sheetName val="固定资产清理"/>
      <sheetName val="待处理固定资产"/>
      <sheetName val="土地使用权"/>
      <sheetName val="其他无形资产"/>
      <sheetName val="开办费"/>
      <sheetName val="长期待摊费用"/>
      <sheetName val="其他长期资产"/>
      <sheetName val="递延税款"/>
      <sheetName val="流动负债汇总表"/>
      <sheetName val="短期借款"/>
      <sheetName val="应付票据"/>
      <sheetName val="应付帐款"/>
      <sheetName val="预收帐款"/>
      <sheetName val="代销商品款"/>
      <sheetName val="应付工资"/>
      <sheetName val="应付福利费"/>
      <sheetName val="应付利润"/>
      <sheetName val="应交税金"/>
      <sheetName val="其它应交款"/>
      <sheetName val="其他应付款"/>
      <sheetName val="预提费用"/>
      <sheetName val="一年内到期长期负债"/>
      <sheetName val="其他流动负债"/>
      <sheetName val="长期负债汇总表"/>
      <sheetName val="长期借款"/>
      <sheetName val="应付债券"/>
      <sheetName val="长期应付款"/>
      <sheetName val="其他长期负债"/>
      <sheetName val="递延税款贷款"/>
      <sheetName val="laroux"/>
      <sheetName val="应收股利"/>
      <sheetName val="应收利息"/>
      <sheetName val="流动资产--备用金"/>
      <sheetName val="流动资产-其他存货"/>
      <sheetName val="通信系统设备"/>
      <sheetName val="线路设备"/>
      <sheetName val="运输设备"/>
      <sheetName val="通用设备"/>
      <sheetName val="未付利润"/>
      <sheetName val="未交上级收支差额"/>
      <sheetName val="未交税金"/>
      <sheetName val="其它未交款"/>
      <sheetName val="XL4Poppy"/>
      <sheetName val="______"/>
      <sheetName val="xxxxxx"/>
      <sheetName val="省级固定资产汇总"/>
      <sheetName val="地级固定资产汇总"/>
      <sheetName val="房屋建筑"/>
      <sheetName val="构筑物 "/>
      <sheetName val="在建土建 "/>
      <sheetName val="剥离及调整"/>
      <sheetName val="租赁电信公司"/>
      <sheetName val="租赁移动服务公司"/>
      <sheetName val="zj"/>
      <sheetName val="rate"/>
      <sheetName val="潜江"/>
      <sheetName val="恩施"/>
      <sheetName val="工程公司"/>
      <sheetName val="黄冈"/>
      <sheetName val="黄石"/>
      <sheetName val="荆门"/>
      <sheetName val="科研院"/>
      <sheetName val="器材公司"/>
      <sheetName val="鄂州"/>
      <sheetName val="设备厂"/>
      <sheetName val="十堰"/>
      <sheetName val="随州"/>
      <sheetName val="天门"/>
      <sheetName val="网络部"/>
      <sheetName val="仙桃"/>
      <sheetName val="咸宁"/>
      <sheetName val="襄樊"/>
      <sheetName val="孝感"/>
      <sheetName val="宜昌"/>
      <sheetName val="营销中心"/>
      <sheetName val="荆州"/>
      <sheetName val="省公司"/>
      <sheetName val="Locas"/>
      <sheetName val="在建土建"/>
      <sheetName val="01省机关"/>
      <sheetName val="02营销中心"/>
      <sheetName val="04网络部"/>
      <sheetName val="06科研院"/>
      <sheetName val="07荆州"/>
      <sheetName val="08恩施"/>
      <sheetName val="09黄冈"/>
      <sheetName val="10黄石"/>
      <sheetName val="11荆门"/>
      <sheetName val="12鄂州"/>
      <sheetName val="13潜江"/>
      <sheetName val="14十堰"/>
      <sheetName val="15随州"/>
      <sheetName val="16天门"/>
      <sheetName val="17仙桃"/>
      <sheetName val="18咸宁"/>
      <sheetName val="19襄樊"/>
      <sheetName val="20孝感"/>
      <sheetName val="21宜昌"/>
      <sheetName val="22鸿信工程公司"/>
      <sheetName val="23设备厂"/>
      <sheetName val="24器材公司"/>
      <sheetName val="22红信工程公司"/>
      <sheetName val="25培训中心"/>
      <sheetName val="9.30"/>
      <sheetName val="10月(1)"/>
      <sheetName val="10月(2)"/>
      <sheetName val="10月(3)"/>
      <sheetName val="10月(4)"/>
      <sheetName val="10月(5)"/>
      <sheetName val="10月(6)"/>
      <sheetName val="10月(7)"/>
      <sheetName val="10月(8)"/>
      <sheetName val="10月(9)"/>
      <sheetName val="10月(10)"/>
      <sheetName val="10月(11)"/>
      <sheetName val="10月(12)"/>
      <sheetName val="10月(13)"/>
      <sheetName val="10月(14)"/>
      <sheetName val="10月(15)"/>
      <sheetName val="10月(16)"/>
      <sheetName val="10月(17)"/>
      <sheetName val="10月(18)"/>
      <sheetName val="10月(19)"/>
      <sheetName val="10月(20)"/>
      <sheetName val="10月(21)"/>
      <sheetName val="10月(22)"/>
      <sheetName val="10月(23)"/>
      <sheetName val="10月(24)"/>
      <sheetName val="10月(25)"/>
      <sheetName val="10月(26)"/>
      <sheetName val="10月(27)"/>
      <sheetName val="10月(28)"/>
      <sheetName val="10月(29)"/>
      <sheetName val="10月(30)"/>
      <sheetName val="10月(31)"/>
      <sheetName val="封面"/>
      <sheetName val="目录"/>
      <sheetName val="表1 货币资金"/>
      <sheetName val="表1-1 银行存款明细表"/>
      <sheetName val="表2 短期投资"/>
      <sheetName val="表3 应收帐款"/>
      <sheetName val="表4 应收票据"/>
      <sheetName val="表5 存货"/>
      <sheetName val="表5-1 存货跌价损失准备计算表"/>
      <sheetName val="表5-2 存货倒推表"/>
      <sheetName val="表6 预付帐款"/>
      <sheetName val="表6-1 其他应收款"/>
      <sheetName val="表6-2 待摊费用"/>
      <sheetName val="表6-3 预付及其他流动资产 "/>
      <sheetName val="表7 固定资产变动表"/>
      <sheetName val="表7-1 固定资产折旧表（上市） "/>
      <sheetName val="表7-1-1 固定资产折旧表  (非上市)"/>
      <sheetName val="表7-2 待处理财产损溢"/>
      <sheetName val="表7-3 固定资产有关资料"/>
      <sheetName val="表8-1 移动"/>
      <sheetName val="表8-2-1 数据"/>
      <sheetName val="表8-2-2 互联网"/>
      <sheetName val="表8-3 长途"/>
      <sheetName val="表8-4 寻呼"/>
      <sheetName val="表8-5 市话"/>
      <sheetName val="表8-6 在建工程明细表"/>
      <sheetName val="表8-7 工程合同汇总表(移动) NEW"/>
      <sheetName val="表8-7 工程合同汇总表(移动) (2)"/>
      <sheetName val="表8-8 在建工程有关资料"/>
      <sheetName val="表9 长期待摊费用"/>
      <sheetName val="表9-1 租赁合同汇总表"/>
      <sheetName val="表10 无形资产变动表"/>
      <sheetName val="表11 长期投资"/>
      <sheetName val="表11-1 长期股票投资"/>
      <sheetName val="表11-2 长期股权投资－未合并子公司"/>
      <sheetName val="表11-3 长期股权投资 － 合营公司"/>
      <sheetName val="表11-4 长期股权投资－联营公司"/>
      <sheetName val="表11-5 长期股权投资－参股公司"/>
      <sheetName val="表11-6 长期债权投资"/>
      <sheetName val="表11-7 其他债权投资"/>
      <sheetName val="表12 关联公司交易"/>
      <sheetName val="表12-1 与总部对帐"/>
      <sheetName val="表8-7 工程合同汇总表(移动) (5)"/>
      <sheetName val="公  "/>
      <sheetName val="表7-1固定资产折旧表 "/>
      <sheetName val="表头备用"/>
      <sheetName val="表头"/>
      <sheetName val="0基本情况"/>
      <sheetName val="1评估结果汇总表"/>
      <sheetName val="2评估结果分类汇总表"/>
      <sheetName val="3流动资产汇总表"/>
      <sheetName val="4流动资产--货币"/>
      <sheetName val="5流动资产--货币 (2)"/>
      <sheetName val="6流动资产--货币 (3)"/>
      <sheetName val="7短投汇总表"/>
      <sheetName val="8短投"/>
      <sheetName val="9短投 (2)"/>
      <sheetName val="10流动资产--票据"/>
      <sheetName val="11流动资产--利润"/>
      <sheetName val="12流动资产--利息"/>
      <sheetName val="13流动资产--应收"/>
      <sheetName val="14流动资产--其他应收"/>
      <sheetName val="15流动资产--预付"/>
      <sheetName val="16流动资产--补贴"/>
      <sheetName val="17流动资产--存货"/>
      <sheetName val="18流动资产-库存材料（原材料）"/>
      <sheetName val="19流动资产-在库低值易耗品"/>
      <sheetName val="20流动资产-在用低值易耗品"/>
      <sheetName val="21流动资产-库存商品"/>
      <sheetName val="22流动资产-出租商品"/>
      <sheetName val="23流动资产-存货其他"/>
      <sheetName val="24流动资产--待摊"/>
      <sheetName val="25一年到期长期债权投资"/>
      <sheetName val="26其他流动资产"/>
      <sheetName val="27长期投资汇总表"/>
      <sheetName val="28长期投资--股票"/>
      <sheetName val="29长期投资--债券"/>
      <sheetName val="30长期投资--其他投资"/>
      <sheetName val="31固定资产汇总表"/>
      <sheetName val="32房屋建筑物"/>
      <sheetName val="33构筑物"/>
      <sheetName val="34机械及电子设备"/>
      <sheetName val="35客服中心设备"/>
      <sheetName val="36车辆"/>
      <sheetName val="37线路设备"/>
      <sheetName val="38工程物资"/>
      <sheetName val="39土建工程"/>
      <sheetName val="40设备安装"/>
      <sheetName val="41固定资产清理"/>
      <sheetName val="42土地使用权"/>
      <sheetName val="43其他无形资产"/>
      <sheetName val="44长期待摊费用"/>
      <sheetName val="45其他长期资产"/>
      <sheetName val="46递延税款"/>
      <sheetName val="47流动负债汇总表"/>
      <sheetName val="48短期借款"/>
      <sheetName val="49应付票据"/>
      <sheetName val="50应付账款"/>
      <sheetName val="51预收账款"/>
      <sheetName val="52应付工资"/>
      <sheetName val="53应付福利费"/>
      <sheetName val="54应付利润"/>
      <sheetName val="55未交上级收支差额"/>
      <sheetName val="56应交税金"/>
      <sheetName val="57其它应交款"/>
      <sheetName val="58其他应付款"/>
      <sheetName val="59预提费用"/>
      <sheetName val="60预计负债"/>
      <sheetName val="61一年内到期长期负债"/>
      <sheetName val="62其他流动负债"/>
      <sheetName val="63长期负债汇总表"/>
      <sheetName val="64长期借款"/>
      <sheetName val="65应付债券"/>
      <sheetName val="66长期应付款"/>
      <sheetName val="67其他长期负债"/>
      <sheetName val="68递延税款贷项"/>
      <sheetName val="在建工程"/>
      <sheetName val="固定资产汇总"/>
      <sheetName val="新增--房屋建筑"/>
      <sheetName val="新增--构筑物"/>
      <sheetName val="新基准日在建土建"/>
      <sheetName val="租赁电信管理局"/>
      <sheetName val="租赁移动公司"/>
      <sheetName val="租赁邮政局"/>
      <sheetName val="租赁电信实业公司"/>
      <sheetName val="租赁电信非上市"/>
      <sheetName val="租赁联通寻呼"/>
      <sheetName val="汇总"/>
      <sheetName val="响水"/>
      <sheetName val="建湖"/>
      <sheetName val="大丰"/>
      <sheetName val="交换设备"/>
      <sheetName val="铁塔设备"/>
      <sheetName val="基站设备"/>
      <sheetName val="电源设备"/>
      <sheetName val="空调设备"/>
      <sheetName val="传输设备"/>
      <sheetName val="K1资产负债表"/>
      <sheetName val="K1.1審計数据調节表"/>
      <sheetName val="1评估结果分类汇总表"/>
      <sheetName val="2流动资产汇总表"/>
      <sheetName val="3流动资产--货币"/>
      <sheetName val="4流动资产--货币 (2)"/>
      <sheetName val="5流动资产--货币 (3)"/>
      <sheetName val="6短投汇总表"/>
      <sheetName val="7短投"/>
      <sheetName val="8短投 (2)"/>
      <sheetName val="9流动资产--票据"/>
      <sheetName val="10流动资产--应收"/>
      <sheetName val="K2应收帐款"/>
      <sheetName val="K3坏帐准备"/>
      <sheetName val="11流动资产--备用金"/>
      <sheetName val="12流动资产--其他应收"/>
      <sheetName val="K4其他应收款"/>
      <sheetName val="13流动资产--存货"/>
      <sheetName val="14流动资产-库存材料"/>
      <sheetName val="15流动资产-材料采购"/>
      <sheetName val="16流动资产-在库低值"/>
      <sheetName val="17流动资产-商品采购"/>
      <sheetName val="18流动资产-委托加工材料"/>
      <sheetName val="19流动资产-库存商品"/>
      <sheetName val="20流动资产-附属生产"/>
      <sheetName val="21流动资产-出租商品"/>
      <sheetName val="22流动资产-在用低值"/>
      <sheetName val="K5待摊费用"/>
      <sheetName val="23流动资产--待摊"/>
      <sheetName val="24流动资产--待处理"/>
      <sheetName val="25一年到期长期债券"/>
      <sheetName val="K6其他长期投资"/>
      <sheetName val="K7固定资产"/>
      <sheetName val="K8融资租入固定资产"/>
      <sheetName val="K9全國一級干綫資產(固定資產)"/>
      <sheetName val="K10在建工程"/>
      <sheetName val="K11全國一級干綫資產(在建工程)"/>
      <sheetName val="31土地使用权"/>
      <sheetName val="32其他无形资产"/>
      <sheetName val="33开办费"/>
      <sheetName val="34长期待摊费用"/>
      <sheetName val="K12无形资产及递延资产"/>
      <sheetName val="35其他长期资产"/>
      <sheetName val="36递延税款借项"/>
      <sheetName val="37流动负债汇总表"/>
      <sheetName val="38短期借款"/>
      <sheetName val="39应付票据"/>
      <sheetName val="40应付帐款"/>
      <sheetName val="K13应付帐款"/>
      <sheetName val="41预收帐款"/>
      <sheetName val="K14預收电话卡销售资料调查表"/>
      <sheetName val="42其他应付款"/>
      <sheetName val="K15其他应付款"/>
      <sheetName val="43应付工资"/>
      <sheetName val="44应付福利费"/>
      <sheetName val="K16应付工資及福利费"/>
      <sheetName val="45未交税金"/>
      <sheetName val="46收支差额"/>
      <sheetName val="47未付利润"/>
      <sheetName val="48其它未交款"/>
      <sheetName val="K17未交税金、应上交款项及其他未交款"/>
      <sheetName val="49预提费用"/>
      <sheetName val="K18預提費用"/>
      <sheetName val="C01-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四月份月报"/>
      <sheetName val="C01-1"/>
      <sheetName val="P1012001"/>
      <sheetName val="本年收入合计"/>
      <sheetName val="封面"/>
      <sheetName val="农业用地"/>
      <sheetName val="村级支出"/>
      <sheetName val="类型"/>
      <sheetName val="#REF"/>
      <sheetName val="eqpmad2"/>
      <sheetName val="Sheet1"/>
      <sheetName val="国家"/>
      <sheetName val="中央"/>
      <sheetName val="公路里程"/>
      <sheetName val="有效性列表"/>
      <sheetName val="区划对应表"/>
      <sheetName val="参数表"/>
      <sheetName val="总表"/>
      <sheetName val="工商税收"/>
      <sheetName val="D011H403"/>
      <sheetName val="_ESList"/>
      <sheetName val="事业发展"/>
      <sheetName val="DDETABLE "/>
      <sheetName val="基础编码"/>
      <sheetName val="2014"/>
      <sheetName val="XL4Poppy"/>
      <sheetName val=""/>
      <sheetName val="#REF!"/>
      <sheetName val="_x005f_x0000__x005f_x0000__x005f_x0000__x005f_x0000__x0"/>
      <sheetName val="_x005f_x005f_x005f_x0000__x005f_x005f_x005f_x0000__x005"/>
      <sheetName val="1-4余额表"/>
      <sheetName val="_x005f_x005f_x005f_x005f_x005f_x005f_x005f_x0000__x005f"/>
      <sheetName val="_x005f_x0000__x005f_x0000__x005"/>
      <sheetName val="_x005f_x005f_x005f_x0000__x005f"/>
      <sheetName val="_x005f_x0000__x005f"/>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2003"/>
      <sheetName val="2004"/>
      <sheetName val="2003亿元"/>
      <sheetName val="2004亿元"/>
      <sheetName val="亿元%"/>
      <sheetName val="万元%"/>
      <sheetName val="亿元% (2)"/>
      <sheetName val="C01-1"/>
      <sheetName val="P1012001"/>
      <sheetName val="四月份月报"/>
      <sheetName val="基础编码"/>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单位信息录入表"/>
      <sheetName val="人员信息录入表"/>
      <sheetName val="基础编码"/>
      <sheetName val="四月份月报"/>
      <sheetName val="C01-1"/>
      <sheetName val="P1012001"/>
    </sheetNames>
    <sheetDataSet>
      <sheetData sheetId="0"/>
      <sheetData sheetId="1"/>
      <sheetData sheetId="2"/>
      <sheetData sheetId="3"/>
      <sheetData sheetId="4"/>
      <sheetData sheetId="5"/>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P1012001"/>
      <sheetName val="基础编码"/>
      <sheetName val="2002年一般预算收入"/>
      <sheetName val="财政供养人员增幅"/>
      <sheetName val="工商税收"/>
      <sheetName val="参数表"/>
      <sheetName val="区划对应表"/>
      <sheetName val="C01-1"/>
      <sheetName val="四月份月报"/>
      <sheetName val="国家"/>
      <sheetName val="2009"/>
      <sheetName val="1-1余额表"/>
      <sheetName val="2-11担保分级表"/>
      <sheetName val="2-7一般分级表"/>
      <sheetName val="2-1余额分级表"/>
      <sheetName val="2-5直接分级表"/>
      <sheetName val="2-9专项分级表"/>
      <sheetName val="中央"/>
      <sheetName val="类型"/>
      <sheetName val="L24"/>
      <sheetName val="本年收入合计"/>
      <sheetName val="农业人口"/>
      <sheetName val="2月"/>
      <sheetName val="漕泾"/>
      <sheetName val="2007"/>
      <sheetName val="事业发展"/>
      <sheetName val="基础数据"/>
      <sheetName val="1-4余额表"/>
      <sheetName val="Sheet1"/>
      <sheetName val="XL4Poppy"/>
      <sheetName val=""/>
      <sheetName val="_x005f_x0000__x005f_x0000__x005f_x0000__x005f_x0000__x0"/>
      <sheetName val="_x005f_x005f_x005f_x0000__x005f_x005f_x005f_x0000__x005"/>
      <sheetName val="20 运输公司"/>
      <sheetName val="_x005f_x005f_x005f_x005f_x005f_x005f_x005f_x0000__x005f"/>
      <sheetName val="市级专项格式"/>
      <sheetName val="经济科目"/>
      <sheetName val="维修租赁"/>
      <sheetName val="专项业务"/>
      <sheetName val="_x005f_x005f_x005f_x005f_x005f_x005f_x005f_x005f_x005f_x005f_"/>
      <sheetName val="行政区划"/>
      <sheetName val="POWER ASSUMPTIONS"/>
      <sheetName val="村级支出"/>
      <sheetName val="_x005f_x0000__x005f_x0000__x005"/>
      <sheetName val="_x005f_x005f_x005f_x0000__x005f"/>
      <sheetName val="_x005f_x005f_x005f_x005f_"/>
      <sheetName val="_x005f_x005f_x005f_x005f_x005f_x005f_x005f_x005f_"/>
      <sheetName val="0-实施情况汇总"/>
      <sheetName val="2019年税收收入分享"/>
      <sheetName val="土地出让收入"/>
      <sheetName val="事权与支出责任分镇汇总"/>
      <sheetName val="1-教育类基本建设"/>
      <sheetName val="2-卫生、社保类"/>
      <sheetName val="3-农业补贴类"/>
      <sheetName val="4-养护类"/>
      <sheetName val="5-建设类"/>
      <sheetName val="农业项目分镇汇总"/>
      <sheetName val="基建类项目分镇明细"/>
      <sheetName val="_x005f_x0000__x005f"/>
      <sheetName val="_x005f_x005f_"/>
      <sheetName val="_"/>
      <sheetName val="汇总"/>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38"/>
  <sheetViews>
    <sheetView topLeftCell="A19" workbookViewId="0">
      <selection activeCell="H28" sqref="H28"/>
    </sheetView>
  </sheetViews>
  <sheetFormatPr defaultColWidth="9.14166666666667" defaultRowHeight="12.75" outlineLevelCol="4"/>
  <cols>
    <col min="1" max="1" width="30" customWidth="1"/>
    <col min="2" max="2" width="24.425" customWidth="1"/>
    <col min="3" max="3" width="32.1416666666667" customWidth="1"/>
    <col min="4" max="4" width="20" customWidth="1"/>
  </cols>
  <sheetData>
    <row r="1" ht="20.1" customHeight="1" spans="1:4">
      <c r="A1" s="66" t="s">
        <v>0</v>
      </c>
      <c r="B1" s="66"/>
      <c r="C1" s="66"/>
      <c r="D1" s="66"/>
    </row>
    <row r="2" ht="20.1" customHeight="1" spans="1:4">
      <c r="A2" s="67" t="s">
        <v>1</v>
      </c>
      <c r="B2" s="67"/>
      <c r="C2" s="67"/>
      <c r="D2" s="67"/>
    </row>
    <row r="3" ht="20.1" customHeight="1" spans="1:4">
      <c r="A3" s="68"/>
      <c r="B3" s="68"/>
      <c r="C3" s="68"/>
      <c r="D3" s="68"/>
    </row>
    <row r="4" ht="20.1" customHeight="1" spans="1:4">
      <c r="A4" s="68"/>
      <c r="B4" s="68"/>
      <c r="C4" s="68"/>
      <c r="D4" s="68"/>
    </row>
    <row r="5" ht="20.1" customHeight="1" spans="1:4">
      <c r="A5" s="69" t="s">
        <v>2</v>
      </c>
      <c r="B5" s="69"/>
      <c r="C5" s="69"/>
      <c r="D5" s="69"/>
    </row>
    <row r="6" ht="45" customHeight="1" spans="1:4">
      <c r="A6" s="5" t="s">
        <v>3</v>
      </c>
      <c r="B6" s="5" t="s">
        <v>4</v>
      </c>
      <c r="C6" s="5"/>
      <c r="D6" s="5"/>
    </row>
    <row r="7" ht="30" customHeight="1" spans="1:4">
      <c r="A7" s="7" t="s">
        <v>5</v>
      </c>
      <c r="B7" s="7" t="s">
        <v>6</v>
      </c>
      <c r="C7" s="7"/>
      <c r="D7" s="7"/>
    </row>
    <row r="8" ht="30" customHeight="1" spans="1:4">
      <c r="A8" s="8" t="s">
        <v>7</v>
      </c>
      <c r="B8" s="22" t="s">
        <v>8</v>
      </c>
      <c r="C8" s="22"/>
      <c r="D8" s="22"/>
    </row>
    <row r="9" ht="30" customHeight="1" spans="1:4">
      <c r="A9" s="10" t="s">
        <v>9</v>
      </c>
      <c r="B9" s="70" t="s">
        <v>10</v>
      </c>
      <c r="C9" s="71"/>
      <c r="D9" s="72"/>
    </row>
    <row r="10" ht="62.1" customHeight="1" spans="1:4">
      <c r="A10" s="5" t="s">
        <v>11</v>
      </c>
      <c r="B10" s="54" t="s">
        <v>12</v>
      </c>
      <c r="C10" s="54"/>
      <c r="D10" s="54"/>
    </row>
    <row r="11" ht="30" customHeight="1" spans="1:4">
      <c r="A11" s="5"/>
      <c r="B11" s="54"/>
      <c r="C11" s="54"/>
      <c r="D11" s="54"/>
    </row>
    <row r="12" ht="50" customHeight="1" spans="1:4">
      <c r="A12" s="5"/>
      <c r="B12" s="54"/>
      <c r="C12" s="54"/>
      <c r="D12" s="54"/>
    </row>
    <row r="13" ht="62.1" customHeight="1" spans="1:4">
      <c r="A13" s="5" t="s">
        <v>13</v>
      </c>
      <c r="B13" s="54" t="s">
        <v>14</v>
      </c>
      <c r="C13" s="54"/>
      <c r="D13" s="54"/>
    </row>
    <row r="14" ht="30" customHeight="1" spans="1:5">
      <c r="A14" s="5"/>
      <c r="B14" s="54"/>
      <c r="C14" s="54"/>
      <c r="D14" s="54"/>
      <c r="E14" s="85"/>
    </row>
    <row r="15" ht="30" customHeight="1" spans="1:5">
      <c r="A15" s="5"/>
      <c r="B15" s="54"/>
      <c r="C15" s="54"/>
      <c r="D15" s="54"/>
      <c r="E15" s="85"/>
    </row>
    <row r="16" ht="30" customHeight="1" spans="1:5">
      <c r="A16" s="5"/>
      <c r="B16" s="54"/>
      <c r="C16" s="54"/>
      <c r="D16" s="54"/>
      <c r="E16" s="85"/>
    </row>
    <row r="17" ht="30" customHeight="1" spans="1:5">
      <c r="A17" s="5"/>
      <c r="B17" s="54"/>
      <c r="C17" s="54"/>
      <c r="D17" s="54"/>
      <c r="E17" s="85"/>
    </row>
    <row r="18" ht="30" customHeight="1" spans="1:5">
      <c r="A18" s="5" t="s">
        <v>15</v>
      </c>
      <c r="B18" s="70" t="s">
        <v>16</v>
      </c>
      <c r="C18" s="71"/>
      <c r="D18" s="72"/>
      <c r="E18" s="85"/>
    </row>
    <row r="19" ht="35" customHeight="1" spans="1:4">
      <c r="A19" s="5" t="s">
        <v>17</v>
      </c>
      <c r="B19" s="5" t="s">
        <v>18</v>
      </c>
      <c r="C19" s="54" t="s">
        <v>19</v>
      </c>
      <c r="D19" s="54"/>
    </row>
    <row r="20" ht="35" customHeight="1" spans="1:4">
      <c r="A20" s="5"/>
      <c r="B20" s="5"/>
      <c r="C20" s="54"/>
      <c r="D20" s="54"/>
    </row>
    <row r="21" ht="95" customHeight="1" spans="1:4">
      <c r="A21" s="5"/>
      <c r="B21" s="5" t="s">
        <v>20</v>
      </c>
      <c r="C21" s="54" t="s">
        <v>21</v>
      </c>
      <c r="D21" s="54"/>
    </row>
    <row r="22" ht="30" customHeight="1" spans="1:4">
      <c r="A22" s="5" t="s">
        <v>22</v>
      </c>
      <c r="B22" s="5" t="s">
        <v>23</v>
      </c>
      <c r="C22" s="5"/>
      <c r="D22" s="5" t="s">
        <v>24</v>
      </c>
    </row>
    <row r="23" ht="30" customHeight="1" spans="1:4">
      <c r="A23" s="5"/>
      <c r="B23" s="5" t="s">
        <v>25</v>
      </c>
      <c r="C23" s="5"/>
      <c r="D23" s="5">
        <v>126520000</v>
      </c>
    </row>
    <row r="24" ht="30" customHeight="1" spans="1:4">
      <c r="A24" s="5"/>
      <c r="B24" s="5" t="s">
        <v>26</v>
      </c>
      <c r="C24" s="5"/>
      <c r="D24" s="5">
        <v>152860000</v>
      </c>
    </row>
    <row r="25" ht="30" customHeight="1" spans="1:4">
      <c r="A25" s="5"/>
      <c r="B25" s="5" t="s">
        <v>27</v>
      </c>
      <c r="C25" s="5"/>
      <c r="D25" s="5">
        <v>4000000</v>
      </c>
    </row>
    <row r="26" ht="30" customHeight="1" spans="1:4">
      <c r="A26" s="26"/>
      <c r="B26" s="5" t="s">
        <v>28</v>
      </c>
      <c r="C26" s="5"/>
      <c r="D26" s="5">
        <v>283380000</v>
      </c>
    </row>
    <row r="27" ht="30" customHeight="1" spans="1:4">
      <c r="A27" s="14" t="s">
        <v>29</v>
      </c>
      <c r="B27" s="14" t="s">
        <v>30</v>
      </c>
      <c r="C27" s="14" t="s">
        <v>31</v>
      </c>
      <c r="D27" s="14" t="s">
        <v>32</v>
      </c>
    </row>
    <row r="28" ht="35.25" customHeight="1" spans="1:4">
      <c r="A28" s="29" t="s">
        <v>33</v>
      </c>
      <c r="B28" s="73" t="s">
        <v>34</v>
      </c>
      <c r="C28" s="29" t="s">
        <v>35</v>
      </c>
      <c r="D28" s="29" t="s">
        <v>36</v>
      </c>
    </row>
    <row r="29" ht="30" customHeight="1" spans="1:4">
      <c r="A29" s="29" t="s">
        <v>37</v>
      </c>
      <c r="B29" s="74" t="s">
        <v>38</v>
      </c>
      <c r="C29" s="27" t="s">
        <v>39</v>
      </c>
      <c r="D29" s="27" t="s">
        <v>40</v>
      </c>
    </row>
    <row r="30" ht="30" customHeight="1" spans="1:4">
      <c r="A30" s="32"/>
      <c r="B30" s="75"/>
      <c r="C30" s="76" t="s">
        <v>41</v>
      </c>
      <c r="D30" s="77" t="s">
        <v>42</v>
      </c>
    </row>
    <row r="31" ht="30" customHeight="1" spans="1:4">
      <c r="A31" s="32"/>
      <c r="B31" s="75"/>
      <c r="C31" s="78" t="s">
        <v>43</v>
      </c>
      <c r="D31" s="77" t="s">
        <v>44</v>
      </c>
    </row>
    <row r="32" ht="30" customHeight="1" spans="1:4">
      <c r="A32" s="32"/>
      <c r="B32" s="79"/>
      <c r="C32" s="78" t="s">
        <v>45</v>
      </c>
      <c r="D32" s="77" t="s">
        <v>46</v>
      </c>
    </row>
    <row r="33" ht="30" customHeight="1" spans="1:4">
      <c r="A33" s="32"/>
      <c r="B33" s="51" t="s">
        <v>47</v>
      </c>
      <c r="C33" s="78" t="s">
        <v>48</v>
      </c>
      <c r="D33" s="80" t="s">
        <v>49</v>
      </c>
    </row>
    <row r="34" ht="30" customHeight="1" spans="1:4">
      <c r="A34" s="32"/>
      <c r="B34" s="51" t="s">
        <v>50</v>
      </c>
      <c r="C34" s="78" t="s">
        <v>51</v>
      </c>
      <c r="D34" s="80" t="s">
        <v>49</v>
      </c>
    </row>
    <row r="35" ht="30" customHeight="1" spans="1:4">
      <c r="A35" s="5" t="s">
        <v>52</v>
      </c>
      <c r="B35" s="51" t="s">
        <v>53</v>
      </c>
      <c r="C35" s="78" t="s">
        <v>54</v>
      </c>
      <c r="D35" s="77" t="s">
        <v>55</v>
      </c>
    </row>
    <row r="36" ht="30" customHeight="1" spans="1:4">
      <c r="A36" s="5" t="s">
        <v>52</v>
      </c>
      <c r="B36" s="81"/>
      <c r="C36" s="78" t="s">
        <v>56</v>
      </c>
      <c r="D36" s="82">
        <v>1</v>
      </c>
    </row>
    <row r="37" ht="30" customHeight="1" spans="1:4">
      <c r="A37" s="5" t="s">
        <v>52</v>
      </c>
      <c r="B37" s="51" t="s">
        <v>57</v>
      </c>
      <c r="C37" s="78" t="s">
        <v>58</v>
      </c>
      <c r="D37" s="77" t="s">
        <v>59</v>
      </c>
    </row>
    <row r="38" ht="30" customHeight="1" spans="1:4">
      <c r="A38" s="5" t="s">
        <v>60</v>
      </c>
      <c r="B38" s="83" t="s">
        <v>61</v>
      </c>
      <c r="C38" s="84" t="s">
        <v>62</v>
      </c>
      <c r="D38" s="77" t="s">
        <v>63</v>
      </c>
    </row>
  </sheetData>
  <mergeCells count="26">
    <mergeCell ref="A1:D1"/>
    <mergeCell ref="A2:D2"/>
    <mergeCell ref="A5:D5"/>
    <mergeCell ref="B6:D6"/>
    <mergeCell ref="B7:D7"/>
    <mergeCell ref="B8:D8"/>
    <mergeCell ref="B9:D9"/>
    <mergeCell ref="B18:D18"/>
    <mergeCell ref="C21:D21"/>
    <mergeCell ref="B22:C22"/>
    <mergeCell ref="B23:C23"/>
    <mergeCell ref="B24:C24"/>
    <mergeCell ref="B25:C25"/>
    <mergeCell ref="B26:C26"/>
    <mergeCell ref="A10:A12"/>
    <mergeCell ref="A13:A17"/>
    <mergeCell ref="A19:A21"/>
    <mergeCell ref="A22:A26"/>
    <mergeCell ref="A29:A34"/>
    <mergeCell ref="A35:A37"/>
    <mergeCell ref="B19:B20"/>
    <mergeCell ref="B29:B32"/>
    <mergeCell ref="B35:B36"/>
    <mergeCell ref="B10:D12"/>
    <mergeCell ref="B13:D17"/>
    <mergeCell ref="C19:D20"/>
  </mergeCells>
  <printOptions horizontalCentered="1"/>
  <pageMargins left="0.751388888888889" right="0.751388888888889" top="0.802777777777778" bottom="0.802777777777778" header="0.5" footer="0.5"/>
  <pageSetup paperSize="9" scale="54"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33"/>
  <sheetViews>
    <sheetView topLeftCell="A19" workbookViewId="0">
      <selection activeCell="C13" sqref="C13:D13"/>
    </sheetView>
  </sheetViews>
  <sheetFormatPr defaultColWidth="9.14166666666667" defaultRowHeight="13.5" outlineLevelCol="4"/>
  <cols>
    <col min="1" max="1" width="30" style="1" customWidth="1"/>
    <col min="2" max="2" width="24.425" style="1" customWidth="1"/>
    <col min="3" max="3" width="32.1416666666667" style="1" customWidth="1"/>
    <col min="4" max="4" width="20" style="1" customWidth="1"/>
    <col min="5" max="16384" width="9.14166666666667" style="1"/>
  </cols>
  <sheetData>
    <row r="1" ht="20.1" customHeight="1" spans="1:4">
      <c r="A1" s="2" t="s">
        <v>0</v>
      </c>
      <c r="B1" s="2"/>
      <c r="C1" s="2"/>
      <c r="D1" s="2"/>
    </row>
    <row r="2" ht="20.1" customHeight="1" spans="1:4">
      <c r="A2" s="3" t="s">
        <v>1</v>
      </c>
      <c r="B2" s="3"/>
      <c r="C2" s="3"/>
      <c r="D2" s="3"/>
    </row>
    <row r="3" ht="20.1" customHeight="1" spans="1:4">
      <c r="A3" s="3"/>
      <c r="B3" s="3"/>
      <c r="C3" s="3"/>
      <c r="D3" s="3"/>
    </row>
    <row r="4" ht="20.1" customHeight="1" spans="1:4">
      <c r="A4" s="3"/>
      <c r="B4" s="3"/>
      <c r="C4" s="3"/>
      <c r="D4" s="3"/>
    </row>
    <row r="5" ht="20.1" customHeight="1" spans="1:4">
      <c r="A5" s="4" t="s">
        <v>64</v>
      </c>
      <c r="B5" s="4"/>
      <c r="C5" s="4"/>
      <c r="D5" s="4"/>
    </row>
    <row r="6" ht="45" customHeight="1" spans="1:4">
      <c r="A6" s="5" t="s">
        <v>3</v>
      </c>
      <c r="B6" s="5" t="s">
        <v>65</v>
      </c>
      <c r="C6" s="5"/>
      <c r="D6" s="5"/>
    </row>
    <row r="7" ht="30" customHeight="1" spans="1:4">
      <c r="A7" s="7" t="s">
        <v>5</v>
      </c>
      <c r="B7" s="7" t="s">
        <v>66</v>
      </c>
      <c r="C7" s="7"/>
      <c r="D7" s="7"/>
    </row>
    <row r="8" ht="30" customHeight="1" spans="1:4">
      <c r="A8" s="8" t="s">
        <v>7</v>
      </c>
      <c r="B8" s="22" t="s">
        <v>67</v>
      </c>
      <c r="C8" s="22"/>
      <c r="D8" s="22"/>
    </row>
    <row r="9" ht="65" customHeight="1" spans="1:4">
      <c r="A9" s="10" t="s">
        <v>9</v>
      </c>
      <c r="B9" s="11" t="s">
        <v>68</v>
      </c>
      <c r="C9" s="12"/>
      <c r="D9" s="13"/>
    </row>
    <row r="10" ht="62.1" customHeight="1" spans="1:4">
      <c r="A10" s="5" t="s">
        <v>11</v>
      </c>
      <c r="B10" s="18" t="s">
        <v>69</v>
      </c>
      <c r="C10" s="18"/>
      <c r="D10" s="18"/>
    </row>
    <row r="11" ht="40" customHeight="1" spans="1:4">
      <c r="A11" s="5" t="s">
        <v>13</v>
      </c>
      <c r="B11" s="54" t="s">
        <v>70</v>
      </c>
      <c r="C11" s="54"/>
      <c r="D11" s="54"/>
    </row>
    <row r="12" ht="65" customHeight="1" spans="1:5">
      <c r="A12" s="5" t="s">
        <v>15</v>
      </c>
      <c r="B12" s="54" t="s">
        <v>71</v>
      </c>
      <c r="C12" s="54"/>
      <c r="D12" s="54"/>
      <c r="E12" s="41"/>
    </row>
    <row r="13" ht="50" customHeight="1" spans="1:4">
      <c r="A13" s="5" t="s">
        <v>17</v>
      </c>
      <c r="B13" s="5" t="s">
        <v>18</v>
      </c>
      <c r="C13" s="54" t="s">
        <v>72</v>
      </c>
      <c r="D13" s="54"/>
    </row>
    <row r="14" ht="50" customHeight="1" spans="1:4">
      <c r="A14" s="5"/>
      <c r="B14" s="5" t="s">
        <v>20</v>
      </c>
      <c r="C14" s="54" t="s">
        <v>73</v>
      </c>
      <c r="D14" s="54"/>
    </row>
    <row r="15" ht="30" customHeight="1" spans="1:4">
      <c r="A15" s="5" t="s">
        <v>22</v>
      </c>
      <c r="B15" s="6" t="s">
        <v>23</v>
      </c>
      <c r="C15" s="6"/>
      <c r="D15" s="6" t="s">
        <v>24</v>
      </c>
    </row>
    <row r="16" ht="30" customHeight="1" spans="1:4">
      <c r="A16" s="5"/>
      <c r="B16" s="27" t="s">
        <v>74</v>
      </c>
      <c r="C16" s="27"/>
      <c r="D16" s="55">
        <v>200000000</v>
      </c>
    </row>
    <row r="17" ht="30" customHeight="1" spans="1:4">
      <c r="A17" s="5"/>
      <c r="B17" s="27" t="s">
        <v>75</v>
      </c>
      <c r="C17" s="27"/>
      <c r="D17" s="55">
        <v>130000000</v>
      </c>
    </row>
    <row r="18" ht="30" customHeight="1" spans="1:4">
      <c r="A18" s="5"/>
      <c r="B18" s="56" t="s">
        <v>76</v>
      </c>
      <c r="C18" s="46"/>
      <c r="D18" s="55">
        <v>200000000</v>
      </c>
    </row>
    <row r="19" ht="30" customHeight="1" spans="1:4">
      <c r="A19" s="5"/>
      <c r="B19" s="56" t="s">
        <v>77</v>
      </c>
      <c r="C19" s="46"/>
      <c r="D19" s="55">
        <v>150000000</v>
      </c>
    </row>
    <row r="20" ht="30" customHeight="1" spans="1:4">
      <c r="A20" s="5"/>
      <c r="B20" s="56" t="s">
        <v>78</v>
      </c>
      <c r="C20" s="46"/>
      <c r="D20" s="55">
        <v>50000000</v>
      </c>
    </row>
    <row r="21" ht="30" customHeight="1" spans="1:4">
      <c r="A21" s="5"/>
      <c r="B21" s="56" t="s">
        <v>79</v>
      </c>
      <c r="C21" s="46"/>
      <c r="D21" s="55">
        <v>200000000</v>
      </c>
    </row>
    <row r="22" ht="30" customHeight="1" spans="1:4">
      <c r="A22" s="5"/>
      <c r="B22" s="27" t="s">
        <v>80</v>
      </c>
      <c r="C22" s="27"/>
      <c r="D22" s="55">
        <v>40000000</v>
      </c>
    </row>
    <row r="23" ht="30" customHeight="1" spans="1:4">
      <c r="A23" s="5"/>
      <c r="B23" s="27" t="s">
        <v>81</v>
      </c>
      <c r="C23" s="27"/>
      <c r="D23" s="55">
        <v>30000000</v>
      </c>
    </row>
    <row r="24" ht="30" customHeight="1" spans="1:4">
      <c r="A24" s="5"/>
      <c r="B24" s="56" t="s">
        <v>28</v>
      </c>
      <c r="C24" s="46"/>
      <c r="D24" s="5">
        <f>SUM(D16:D23)</f>
        <v>1000000000</v>
      </c>
    </row>
    <row r="25" ht="30" customHeight="1" spans="1:4">
      <c r="A25" s="14" t="s">
        <v>29</v>
      </c>
      <c r="B25" s="14" t="s">
        <v>30</v>
      </c>
      <c r="C25" s="14" t="s">
        <v>31</v>
      </c>
      <c r="D25" s="14" t="s">
        <v>32</v>
      </c>
    </row>
    <row r="26" ht="35.25" customHeight="1" spans="1:4">
      <c r="A26" s="29" t="s">
        <v>33</v>
      </c>
      <c r="B26" s="57" t="s">
        <v>34</v>
      </c>
      <c r="C26" s="58" t="s">
        <v>82</v>
      </c>
      <c r="D26" s="58" t="s">
        <v>83</v>
      </c>
    </row>
    <row r="27" ht="30" customHeight="1" spans="1:4">
      <c r="A27" s="32"/>
      <c r="B27" s="57" t="s">
        <v>84</v>
      </c>
      <c r="C27" s="57" t="s">
        <v>85</v>
      </c>
      <c r="D27" s="57" t="s">
        <v>86</v>
      </c>
    </row>
    <row r="28" ht="30" customHeight="1" spans="1:4">
      <c r="A28" s="29" t="s">
        <v>37</v>
      </c>
      <c r="B28" s="59" t="s">
        <v>38</v>
      </c>
      <c r="C28" s="59" t="s">
        <v>87</v>
      </c>
      <c r="D28" s="60" t="s">
        <v>88</v>
      </c>
    </row>
    <row r="29" ht="30" customHeight="1" spans="1:4">
      <c r="A29" s="32"/>
      <c r="B29" s="61"/>
      <c r="C29" s="62" t="s">
        <v>89</v>
      </c>
      <c r="D29" s="63" t="s">
        <v>90</v>
      </c>
    </row>
    <row r="30" ht="30" customHeight="1" spans="1:4">
      <c r="A30" s="32"/>
      <c r="B30" s="62" t="s">
        <v>47</v>
      </c>
      <c r="C30" s="62" t="s">
        <v>91</v>
      </c>
      <c r="D30" s="63" t="s">
        <v>92</v>
      </c>
    </row>
    <row r="31" ht="30" customHeight="1" spans="1:4">
      <c r="A31" s="32"/>
      <c r="B31" s="62" t="s">
        <v>50</v>
      </c>
      <c r="C31" s="62" t="s">
        <v>93</v>
      </c>
      <c r="D31" s="63" t="s">
        <v>94</v>
      </c>
    </row>
    <row r="32" ht="30" customHeight="1" spans="1:4">
      <c r="A32" s="5" t="s">
        <v>52</v>
      </c>
      <c r="B32" s="62" t="s">
        <v>53</v>
      </c>
      <c r="C32" s="62" t="s">
        <v>95</v>
      </c>
      <c r="D32" s="63" t="s">
        <v>92</v>
      </c>
    </row>
    <row r="33" ht="30" customHeight="1" spans="1:4">
      <c r="A33" s="5" t="s">
        <v>60</v>
      </c>
      <c r="B33" s="64" t="s">
        <v>61</v>
      </c>
      <c r="C33" s="65" t="s">
        <v>96</v>
      </c>
      <c r="D33" s="63" t="s">
        <v>92</v>
      </c>
    </row>
  </sheetData>
  <mergeCells count="27">
    <mergeCell ref="A1:D1"/>
    <mergeCell ref="A2:D2"/>
    <mergeCell ref="A5:D5"/>
    <mergeCell ref="B6:D6"/>
    <mergeCell ref="B7:D7"/>
    <mergeCell ref="B8:D8"/>
    <mergeCell ref="B9:D9"/>
    <mergeCell ref="B10:D10"/>
    <mergeCell ref="B11:D11"/>
    <mergeCell ref="B12:D12"/>
    <mergeCell ref="C13:D13"/>
    <mergeCell ref="C14:D14"/>
    <mergeCell ref="B15:C15"/>
    <mergeCell ref="B16:C16"/>
    <mergeCell ref="B17:C17"/>
    <mergeCell ref="B18:C18"/>
    <mergeCell ref="B19:C19"/>
    <mergeCell ref="B20:C20"/>
    <mergeCell ref="B21:C21"/>
    <mergeCell ref="B22:C22"/>
    <mergeCell ref="B23:C23"/>
    <mergeCell ref="B24:C24"/>
    <mergeCell ref="A13:A14"/>
    <mergeCell ref="A15:A24"/>
    <mergeCell ref="A26:A27"/>
    <mergeCell ref="A28:A31"/>
    <mergeCell ref="B28:B29"/>
  </mergeCells>
  <printOptions horizontalCentered="1"/>
  <pageMargins left="0.751388888888889" right="0.751388888888889" top="0.802777777777778" bottom="0.802777777777778" header="0.5" footer="0.5"/>
  <pageSetup paperSize="9" scale="62" orientation="portrait" horizontalDpi="300" verticalDpi="300"/>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32"/>
  <sheetViews>
    <sheetView topLeftCell="A15" workbookViewId="0">
      <selection activeCell="G13" sqref="G13"/>
    </sheetView>
  </sheetViews>
  <sheetFormatPr defaultColWidth="9.14166666666667" defaultRowHeight="13.5" outlineLevelCol="4"/>
  <cols>
    <col min="1" max="1" width="30" style="1" customWidth="1"/>
    <col min="2" max="2" width="24.425" style="1" customWidth="1"/>
    <col min="3" max="3" width="32.1416666666667" style="1" customWidth="1"/>
    <col min="4" max="4" width="20" style="1" customWidth="1"/>
    <col min="5" max="16384" width="9.14166666666667" style="1"/>
  </cols>
  <sheetData>
    <row r="1" ht="20.1" customHeight="1" spans="1:4">
      <c r="A1" s="2" t="s">
        <v>0</v>
      </c>
      <c r="B1" s="2"/>
      <c r="C1" s="2"/>
      <c r="D1" s="2"/>
    </row>
    <row r="2" ht="20.1" customHeight="1" spans="1:4">
      <c r="A2" s="3" t="s">
        <v>1</v>
      </c>
      <c r="B2" s="3"/>
      <c r="C2" s="3"/>
      <c r="D2" s="3"/>
    </row>
    <row r="3" ht="20.1" customHeight="1" spans="1:4">
      <c r="A3" s="3"/>
      <c r="B3" s="3"/>
      <c r="C3" s="3"/>
      <c r="D3" s="3"/>
    </row>
    <row r="4" ht="20.1" customHeight="1" spans="1:4">
      <c r="A4" s="3"/>
      <c r="B4" s="3"/>
      <c r="C4" s="3"/>
      <c r="D4" s="3"/>
    </row>
    <row r="5" ht="20.1" customHeight="1" spans="1:4">
      <c r="A5" s="4" t="s">
        <v>97</v>
      </c>
      <c r="B5" s="4"/>
      <c r="C5" s="4"/>
      <c r="D5" s="4"/>
    </row>
    <row r="6" ht="45" customHeight="1" spans="1:4">
      <c r="A6" s="5" t="s">
        <v>3</v>
      </c>
      <c r="B6" s="5" t="s">
        <v>98</v>
      </c>
      <c r="C6" s="5"/>
      <c r="D6" s="5"/>
    </row>
    <row r="7" ht="30" customHeight="1" spans="1:4">
      <c r="A7" s="7" t="s">
        <v>5</v>
      </c>
      <c r="B7" s="7" t="s">
        <v>99</v>
      </c>
      <c r="C7" s="7"/>
      <c r="D7" s="7"/>
    </row>
    <row r="8" ht="30" customHeight="1" spans="1:4">
      <c r="A8" s="8" t="s">
        <v>7</v>
      </c>
      <c r="B8" s="22" t="s">
        <v>67</v>
      </c>
      <c r="C8" s="22"/>
      <c r="D8" s="22"/>
    </row>
    <row r="9" ht="55" customHeight="1" spans="1:4">
      <c r="A9" s="10" t="s">
        <v>9</v>
      </c>
      <c r="B9" s="11" t="s">
        <v>100</v>
      </c>
      <c r="C9" s="12"/>
      <c r="D9" s="13"/>
    </row>
    <row r="10" ht="30" customHeight="1" spans="1:4">
      <c r="A10" s="5" t="s">
        <v>11</v>
      </c>
      <c r="B10" s="18" t="s">
        <v>101</v>
      </c>
      <c r="C10" s="18"/>
      <c r="D10" s="18"/>
    </row>
    <row r="11" ht="62.1" customHeight="1" spans="1:4">
      <c r="A11" s="5" t="s">
        <v>13</v>
      </c>
      <c r="B11" s="18" t="s">
        <v>102</v>
      </c>
      <c r="C11" s="18"/>
      <c r="D11" s="18"/>
    </row>
    <row r="12" ht="100" customHeight="1" spans="1:5">
      <c r="A12" s="5" t="s">
        <v>15</v>
      </c>
      <c r="B12" s="18" t="s">
        <v>103</v>
      </c>
      <c r="C12" s="18"/>
      <c r="D12" s="18"/>
      <c r="E12" s="41"/>
    </row>
    <row r="13" ht="50" customHeight="1" spans="1:4">
      <c r="A13" s="5" t="s">
        <v>17</v>
      </c>
      <c r="B13" s="5" t="s">
        <v>18</v>
      </c>
      <c r="C13" s="18" t="s">
        <v>104</v>
      </c>
      <c r="D13" s="18"/>
    </row>
    <row r="14" ht="60" customHeight="1" spans="1:4">
      <c r="A14" s="5"/>
      <c r="B14" s="5" t="s">
        <v>20</v>
      </c>
      <c r="C14" s="18" t="s">
        <v>105</v>
      </c>
      <c r="D14" s="18"/>
    </row>
    <row r="15" ht="30" customHeight="1" spans="1:4">
      <c r="A15" s="5" t="s">
        <v>22</v>
      </c>
      <c r="B15" s="27" t="s">
        <v>23</v>
      </c>
      <c r="C15" s="27"/>
      <c r="D15" s="27" t="s">
        <v>24</v>
      </c>
    </row>
    <row r="16" ht="30" customHeight="1" spans="1:4">
      <c r="A16" s="5"/>
      <c r="B16" s="43" t="s">
        <v>106</v>
      </c>
      <c r="C16" s="44"/>
      <c r="D16" s="45">
        <v>62000000</v>
      </c>
    </row>
    <row r="17" ht="30" customHeight="1" spans="1:4">
      <c r="A17" s="5"/>
      <c r="B17" s="43" t="s">
        <v>107</v>
      </c>
      <c r="C17" s="44"/>
      <c r="D17" s="45">
        <v>148000000</v>
      </c>
    </row>
    <row r="18" ht="30" customHeight="1" spans="1:4">
      <c r="A18" s="5"/>
      <c r="B18" s="43" t="s">
        <v>108</v>
      </c>
      <c r="C18" s="44"/>
      <c r="D18" s="45">
        <v>55000000</v>
      </c>
    </row>
    <row r="19" ht="30" customHeight="1" spans="1:4">
      <c r="A19" s="5"/>
      <c r="B19" s="43" t="s">
        <v>109</v>
      </c>
      <c r="C19" s="44"/>
      <c r="D19" s="45">
        <v>55000000</v>
      </c>
    </row>
    <row r="20" ht="30" customHeight="1" spans="1:4">
      <c r="A20" s="5"/>
      <c r="B20" s="43" t="s">
        <v>110</v>
      </c>
      <c r="C20" s="44"/>
      <c r="D20" s="45">
        <v>286000000</v>
      </c>
    </row>
    <row r="21" ht="30" customHeight="1" spans="1:4">
      <c r="A21" s="5"/>
      <c r="B21" s="43" t="s">
        <v>111</v>
      </c>
      <c r="C21" s="44"/>
      <c r="D21" s="45">
        <v>4000000</v>
      </c>
    </row>
    <row r="22" ht="30" customHeight="1" spans="1:4">
      <c r="A22" s="26"/>
      <c r="B22" s="27" t="s">
        <v>28</v>
      </c>
      <c r="C22" s="27"/>
      <c r="D22" s="5">
        <f>SUM(D16:D21)</f>
        <v>610000000</v>
      </c>
    </row>
    <row r="23" ht="30" customHeight="1" spans="1:4">
      <c r="A23" s="14" t="s">
        <v>29</v>
      </c>
      <c r="B23" s="27" t="s">
        <v>30</v>
      </c>
      <c r="C23" s="46" t="s">
        <v>31</v>
      </c>
      <c r="D23" s="27" t="s">
        <v>32</v>
      </c>
    </row>
    <row r="24" ht="35.25" customHeight="1" spans="1:4">
      <c r="A24" s="29" t="s">
        <v>33</v>
      </c>
      <c r="B24" s="27" t="s">
        <v>34</v>
      </c>
      <c r="C24" s="47" t="s">
        <v>112</v>
      </c>
      <c r="D24" s="48" t="s">
        <v>113</v>
      </c>
    </row>
    <row r="25" ht="30" customHeight="1" spans="1:4">
      <c r="A25" s="29" t="s">
        <v>37</v>
      </c>
      <c r="B25" s="27" t="s">
        <v>38</v>
      </c>
      <c r="C25" s="47" t="s">
        <v>114</v>
      </c>
      <c r="D25" s="48" t="s">
        <v>92</v>
      </c>
    </row>
    <row r="26" ht="30" customHeight="1" spans="1:4">
      <c r="A26" s="32"/>
      <c r="B26" s="48" t="s">
        <v>47</v>
      </c>
      <c r="C26" s="49" t="s">
        <v>115</v>
      </c>
      <c r="D26" s="49" t="s">
        <v>59</v>
      </c>
    </row>
    <row r="27" ht="30" customHeight="1" spans="1:4">
      <c r="A27" s="32"/>
      <c r="B27" s="49" t="s">
        <v>50</v>
      </c>
      <c r="C27" s="50" t="s">
        <v>116</v>
      </c>
      <c r="D27" s="50" t="s">
        <v>117</v>
      </c>
    </row>
    <row r="28" ht="30" customHeight="1" spans="1:4">
      <c r="A28" s="5" t="s">
        <v>52</v>
      </c>
      <c r="B28" s="51" t="s">
        <v>118</v>
      </c>
      <c r="C28" s="52" t="s">
        <v>119</v>
      </c>
      <c r="D28" s="52">
        <f>100%</f>
        <v>1</v>
      </c>
    </row>
    <row r="29" ht="30" customHeight="1" spans="1:4">
      <c r="A29" s="5" t="s">
        <v>52</v>
      </c>
      <c r="B29" s="51" t="s">
        <v>53</v>
      </c>
      <c r="C29" s="52" t="s">
        <v>120</v>
      </c>
      <c r="D29" s="52" t="s">
        <v>63</v>
      </c>
    </row>
    <row r="30" ht="30" customHeight="1" spans="1:4">
      <c r="A30" s="5" t="s">
        <v>52</v>
      </c>
      <c r="B30" s="51" t="s">
        <v>121</v>
      </c>
      <c r="C30" s="52" t="s">
        <v>122</v>
      </c>
      <c r="D30" s="52" t="s">
        <v>123</v>
      </c>
    </row>
    <row r="31" ht="30" customHeight="1" spans="1:4">
      <c r="A31" s="5" t="s">
        <v>52</v>
      </c>
      <c r="B31" s="51" t="s">
        <v>57</v>
      </c>
      <c r="C31" s="52" t="s">
        <v>124</v>
      </c>
      <c r="D31" s="52" t="s">
        <v>59</v>
      </c>
    </row>
    <row r="32" ht="30" customHeight="1" spans="1:4">
      <c r="A32" s="5" t="s">
        <v>60</v>
      </c>
      <c r="B32" s="53" t="s">
        <v>61</v>
      </c>
      <c r="C32" s="52" t="s">
        <v>125</v>
      </c>
      <c r="D32" s="52" t="s">
        <v>63</v>
      </c>
    </row>
  </sheetData>
  <mergeCells count="24">
    <mergeCell ref="A1:D1"/>
    <mergeCell ref="A2:D2"/>
    <mergeCell ref="A5:D5"/>
    <mergeCell ref="B6:D6"/>
    <mergeCell ref="B7:D7"/>
    <mergeCell ref="B8:D8"/>
    <mergeCell ref="B9:D9"/>
    <mergeCell ref="B10:D10"/>
    <mergeCell ref="B11:D11"/>
    <mergeCell ref="B12:D12"/>
    <mergeCell ref="C13:D13"/>
    <mergeCell ref="C14:D14"/>
    <mergeCell ref="B15:C15"/>
    <mergeCell ref="B16:C16"/>
    <mergeCell ref="B17:C17"/>
    <mergeCell ref="B18:C18"/>
    <mergeCell ref="B19:C19"/>
    <mergeCell ref="B20:C20"/>
    <mergeCell ref="B21:C21"/>
    <mergeCell ref="B22:C22"/>
    <mergeCell ref="A13:A14"/>
    <mergeCell ref="A15:A22"/>
    <mergeCell ref="A25:A27"/>
    <mergeCell ref="A28:A31"/>
  </mergeCells>
  <printOptions horizontalCentered="1"/>
  <pageMargins left="0.751388888888889" right="0.751388888888889" top="0.802777777777778" bottom="0.802777777777778" header="0.5" footer="0.5"/>
  <pageSetup paperSize="9" scale="62"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43"/>
  <sheetViews>
    <sheetView topLeftCell="A15" workbookViewId="0">
      <selection activeCell="E19" sqref="E19"/>
    </sheetView>
  </sheetViews>
  <sheetFormatPr defaultColWidth="9.14166666666667" defaultRowHeight="13.5" outlineLevelCol="4"/>
  <cols>
    <col min="1" max="1" width="30" style="1" customWidth="1"/>
    <col min="2" max="2" width="24.425" style="1" customWidth="1"/>
    <col min="3" max="3" width="32.1416666666667" style="1" customWidth="1"/>
    <col min="4" max="4" width="20" style="1" customWidth="1"/>
    <col min="5" max="16384" width="9.14166666666667" style="1"/>
  </cols>
  <sheetData>
    <row r="1" ht="20.1" customHeight="1" spans="1:4">
      <c r="A1" s="2" t="s">
        <v>0</v>
      </c>
      <c r="B1" s="2"/>
      <c r="C1" s="2"/>
      <c r="D1" s="2"/>
    </row>
    <row r="2" ht="20.1" customHeight="1" spans="1:4">
      <c r="A2" s="3" t="s">
        <v>1</v>
      </c>
      <c r="B2" s="3"/>
      <c r="C2" s="3"/>
      <c r="D2" s="3"/>
    </row>
    <row r="3" ht="20.1" customHeight="1" spans="1:4">
      <c r="A3" s="3"/>
      <c r="B3" s="3"/>
      <c r="C3" s="3"/>
      <c r="D3" s="3"/>
    </row>
    <row r="4" ht="20.1" customHeight="1" spans="1:4">
      <c r="A4" s="3"/>
      <c r="B4" s="3"/>
      <c r="C4" s="3"/>
      <c r="D4" s="3"/>
    </row>
    <row r="5" ht="20.1" customHeight="1" spans="1:4">
      <c r="A5" s="4" t="s">
        <v>126</v>
      </c>
      <c r="B5" s="4"/>
      <c r="C5" s="4"/>
      <c r="D5" s="4"/>
    </row>
    <row r="6" ht="45" customHeight="1" spans="1:4">
      <c r="A6" s="5" t="s">
        <v>3</v>
      </c>
      <c r="B6" s="5" t="s">
        <v>127</v>
      </c>
      <c r="C6" s="5"/>
      <c r="D6" s="5"/>
    </row>
    <row r="7" ht="30" customHeight="1" spans="1:4">
      <c r="A7" s="7" t="s">
        <v>5</v>
      </c>
      <c r="B7" s="7" t="s">
        <v>128</v>
      </c>
      <c r="C7" s="7"/>
      <c r="D7" s="7"/>
    </row>
    <row r="8" ht="30" customHeight="1" spans="1:4">
      <c r="A8" s="8" t="s">
        <v>7</v>
      </c>
      <c r="B8" s="22" t="s">
        <v>129</v>
      </c>
      <c r="C8" s="22"/>
      <c r="D8" s="22"/>
    </row>
    <row r="9" ht="60" customHeight="1" spans="1:4">
      <c r="A9" s="10" t="s">
        <v>9</v>
      </c>
      <c r="B9" s="11" t="s">
        <v>130</v>
      </c>
      <c r="C9" s="12"/>
      <c r="D9" s="13"/>
    </row>
    <row r="10" ht="60" customHeight="1" spans="1:4">
      <c r="A10" s="14"/>
      <c r="B10" s="15"/>
      <c r="C10" s="16"/>
      <c r="D10" s="17"/>
    </row>
    <row r="11" ht="60" customHeight="1" spans="1:4">
      <c r="A11" s="14"/>
      <c r="B11" s="15"/>
      <c r="C11" s="16"/>
      <c r="D11" s="17"/>
    </row>
    <row r="12" ht="40" customHeight="1" spans="1:4">
      <c r="A12" s="5" t="s">
        <v>11</v>
      </c>
      <c r="B12" s="18" t="s">
        <v>131</v>
      </c>
      <c r="C12" s="18"/>
      <c r="D12" s="18"/>
    </row>
    <row r="13" ht="40" customHeight="1" spans="1:4">
      <c r="A13" s="5"/>
      <c r="B13" s="18"/>
      <c r="C13" s="18"/>
      <c r="D13" s="18"/>
    </row>
    <row r="14" ht="62.1" customHeight="1" spans="1:4">
      <c r="A14" s="5" t="s">
        <v>13</v>
      </c>
      <c r="B14" s="18" t="s">
        <v>132</v>
      </c>
      <c r="C14" s="18"/>
      <c r="D14" s="18"/>
    </row>
    <row r="15" ht="84.95" customHeight="1" spans="1:5">
      <c r="A15" s="5" t="s">
        <v>15</v>
      </c>
      <c r="B15" s="18" t="s">
        <v>133</v>
      </c>
      <c r="C15" s="18"/>
      <c r="D15" s="18"/>
      <c r="E15" s="41"/>
    </row>
    <row r="16" ht="8" customHeight="1" spans="1:4">
      <c r="A16" s="5"/>
      <c r="B16" s="18"/>
      <c r="C16" s="18"/>
      <c r="D16" s="18"/>
    </row>
    <row r="17" ht="8" customHeight="1" spans="1:4">
      <c r="A17" s="5"/>
      <c r="B17" s="18"/>
      <c r="C17" s="18"/>
      <c r="D17" s="18"/>
    </row>
    <row r="18" ht="3" customHeight="1" spans="1:4">
      <c r="A18" s="5"/>
      <c r="B18" s="18"/>
      <c r="C18" s="18"/>
      <c r="D18" s="18"/>
    </row>
    <row r="19" ht="3" customHeight="1" spans="1:4">
      <c r="A19" s="5"/>
      <c r="B19" s="18"/>
      <c r="C19" s="18"/>
      <c r="D19" s="18"/>
    </row>
    <row r="20" ht="3" customHeight="1" spans="1:4">
      <c r="A20" s="5"/>
      <c r="B20" s="18"/>
      <c r="C20" s="18"/>
      <c r="D20" s="18"/>
    </row>
    <row r="21" ht="3" customHeight="1" spans="1:4">
      <c r="A21" s="5"/>
      <c r="B21" s="18"/>
      <c r="C21" s="18"/>
      <c r="D21" s="18"/>
    </row>
    <row r="22" ht="3" customHeight="1" spans="1:4">
      <c r="A22" s="5"/>
      <c r="B22" s="18"/>
      <c r="C22" s="18"/>
      <c r="D22" s="18"/>
    </row>
    <row r="23" ht="3" customHeight="1" spans="1:4">
      <c r="A23" s="5"/>
      <c r="B23" s="18"/>
      <c r="C23" s="18"/>
      <c r="D23" s="18"/>
    </row>
    <row r="24" ht="3" customHeight="1" spans="1:4">
      <c r="A24" s="5"/>
      <c r="B24" s="18"/>
      <c r="C24" s="18"/>
      <c r="D24" s="18"/>
    </row>
    <row r="25" ht="3" customHeight="1" spans="1:4">
      <c r="A25" s="5"/>
      <c r="B25" s="18"/>
      <c r="C25" s="18"/>
      <c r="D25" s="18"/>
    </row>
    <row r="26" ht="70" customHeight="1" spans="1:4">
      <c r="A26" s="5" t="s">
        <v>17</v>
      </c>
      <c r="B26" s="5" t="s">
        <v>18</v>
      </c>
      <c r="C26" s="18" t="s">
        <v>134</v>
      </c>
      <c r="D26" s="18"/>
    </row>
    <row r="27" ht="70" customHeight="1" spans="1:4">
      <c r="A27" s="5"/>
      <c r="B27" s="5"/>
      <c r="C27" s="18"/>
      <c r="D27" s="18"/>
    </row>
    <row r="28" ht="84.95" customHeight="1" spans="1:4">
      <c r="A28" s="5"/>
      <c r="B28" s="5" t="s">
        <v>20</v>
      </c>
      <c r="C28" s="18" t="s">
        <v>135</v>
      </c>
      <c r="D28" s="18"/>
    </row>
    <row r="29" ht="30" customHeight="1" spans="1:4">
      <c r="A29" s="5" t="s">
        <v>22</v>
      </c>
      <c r="B29" s="22" t="s">
        <v>23</v>
      </c>
      <c r="C29" s="9"/>
      <c r="D29" s="9" t="s">
        <v>24</v>
      </c>
    </row>
    <row r="30" ht="30" customHeight="1" spans="1:4">
      <c r="A30" s="5"/>
      <c r="B30" s="22" t="s">
        <v>136</v>
      </c>
      <c r="C30" s="22"/>
      <c r="D30" s="42">
        <v>10800000</v>
      </c>
    </row>
    <row r="31" ht="30" customHeight="1" spans="1:4">
      <c r="A31" s="26"/>
      <c r="B31" s="27" t="s">
        <v>28</v>
      </c>
      <c r="C31" s="27"/>
      <c r="D31" s="5">
        <f>SUM(D30:D30)</f>
        <v>10800000</v>
      </c>
    </row>
    <row r="32" ht="30" customHeight="1" spans="1:4">
      <c r="A32" s="14" t="s">
        <v>29</v>
      </c>
      <c r="B32" s="28" t="s">
        <v>30</v>
      </c>
      <c r="C32" s="28" t="s">
        <v>31</v>
      </c>
      <c r="D32" s="28" t="s">
        <v>32</v>
      </c>
    </row>
    <row r="33" ht="35.25" customHeight="1" spans="1:4">
      <c r="A33" s="29" t="s">
        <v>33</v>
      </c>
      <c r="B33" s="6" t="s">
        <v>34</v>
      </c>
      <c r="C33" s="6" t="s">
        <v>137</v>
      </c>
      <c r="D33" s="6" t="s">
        <v>138</v>
      </c>
    </row>
    <row r="34" ht="30" customHeight="1" spans="1:4">
      <c r="A34" s="32"/>
      <c r="B34" s="6" t="s">
        <v>139</v>
      </c>
      <c r="C34" s="6" t="s">
        <v>140</v>
      </c>
      <c r="D34" s="6" t="s">
        <v>141</v>
      </c>
    </row>
    <row r="35" ht="30" customHeight="1" spans="1:4">
      <c r="A35" s="32"/>
      <c r="B35" s="6" t="s">
        <v>84</v>
      </c>
      <c r="C35" s="6" t="s">
        <v>142</v>
      </c>
      <c r="D35" s="6" t="s">
        <v>141</v>
      </c>
    </row>
    <row r="36" ht="30" customHeight="1" spans="1:4">
      <c r="A36" s="29" t="s">
        <v>37</v>
      </c>
      <c r="B36" s="6" t="s">
        <v>38</v>
      </c>
      <c r="C36" s="6" t="s">
        <v>143</v>
      </c>
      <c r="D36" s="6" t="s">
        <v>144</v>
      </c>
    </row>
    <row r="37" ht="30" customHeight="1" spans="1:4">
      <c r="A37" s="32"/>
      <c r="B37" s="6" t="s">
        <v>47</v>
      </c>
      <c r="C37" s="6" t="s">
        <v>145</v>
      </c>
      <c r="D37" s="6" t="s">
        <v>146</v>
      </c>
    </row>
    <row r="38" ht="30" customHeight="1" spans="1:4">
      <c r="A38" s="32"/>
      <c r="B38" s="6" t="s">
        <v>50</v>
      </c>
      <c r="C38" s="6" t="s">
        <v>147</v>
      </c>
      <c r="D38" s="6" t="s">
        <v>148</v>
      </c>
    </row>
    <row r="39" ht="30" customHeight="1" spans="1:4">
      <c r="A39" s="5" t="s">
        <v>52</v>
      </c>
      <c r="B39" s="6" t="s">
        <v>118</v>
      </c>
      <c r="C39" s="6" t="s">
        <v>149</v>
      </c>
      <c r="D39" s="6" t="s">
        <v>150</v>
      </c>
    </row>
    <row r="40" ht="30" customHeight="1" spans="1:4">
      <c r="A40" s="5" t="s">
        <v>52</v>
      </c>
      <c r="B40" s="6" t="s">
        <v>53</v>
      </c>
      <c r="C40" s="6" t="s">
        <v>151</v>
      </c>
      <c r="D40" s="6" t="s">
        <v>150</v>
      </c>
    </row>
    <row r="41" ht="30" customHeight="1" spans="1:4">
      <c r="A41" s="5" t="s">
        <v>52</v>
      </c>
      <c r="B41" s="6" t="s">
        <v>121</v>
      </c>
      <c r="C41" s="6" t="s">
        <v>152</v>
      </c>
      <c r="D41" s="6" t="s">
        <v>150</v>
      </c>
    </row>
    <row r="42" ht="30" customHeight="1" spans="1:4">
      <c r="A42" s="5" t="s">
        <v>52</v>
      </c>
      <c r="B42" s="6" t="s">
        <v>57</v>
      </c>
      <c r="C42" s="6" t="s">
        <v>153</v>
      </c>
      <c r="D42" s="6" t="s">
        <v>154</v>
      </c>
    </row>
    <row r="43" ht="30" customHeight="1" spans="1:4">
      <c r="A43" s="5" t="s">
        <v>60</v>
      </c>
      <c r="B43" s="6" t="s">
        <v>61</v>
      </c>
      <c r="C43" s="6" t="s">
        <v>155</v>
      </c>
      <c r="D43" s="6" t="s">
        <v>156</v>
      </c>
    </row>
  </sheetData>
  <mergeCells count="24">
    <mergeCell ref="A1:D1"/>
    <mergeCell ref="A2:D2"/>
    <mergeCell ref="A5:D5"/>
    <mergeCell ref="B6:D6"/>
    <mergeCell ref="B7:D7"/>
    <mergeCell ref="B8:D8"/>
    <mergeCell ref="B14:D14"/>
    <mergeCell ref="C28:D28"/>
    <mergeCell ref="B29:C29"/>
    <mergeCell ref="B30:C30"/>
    <mergeCell ref="B31:C31"/>
    <mergeCell ref="A9:A11"/>
    <mergeCell ref="A12:A13"/>
    <mergeCell ref="A15:A25"/>
    <mergeCell ref="A26:A28"/>
    <mergeCell ref="A29:A31"/>
    <mergeCell ref="A33:A35"/>
    <mergeCell ref="A36:A38"/>
    <mergeCell ref="A39:A42"/>
    <mergeCell ref="B26:B27"/>
    <mergeCell ref="B9:D11"/>
    <mergeCell ref="B12:D13"/>
    <mergeCell ref="B15:D25"/>
    <mergeCell ref="C26:D27"/>
  </mergeCells>
  <printOptions horizontalCentered="1"/>
  <pageMargins left="0.751388888888889" right="0.751388888888889" top="0.802777777777778" bottom="0.802777777777778" header="0.5" footer="0.5"/>
  <pageSetup paperSize="9" scale="52" orientation="portrait" horizontalDpi="300" verticalDpi="300"/>
  <headerFooter alignWithMargins="0"/>
  <rowBreaks count="1" manualBreakCount="1">
    <brk id="25"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58"/>
  <sheetViews>
    <sheetView tabSelected="1" topLeftCell="A24" workbookViewId="0">
      <selection activeCell="G25" sqref="G25"/>
    </sheetView>
  </sheetViews>
  <sheetFormatPr defaultColWidth="9.14166666666667" defaultRowHeight="13.5" outlineLevelCol="4"/>
  <cols>
    <col min="1" max="1" width="30" style="1" customWidth="1"/>
    <col min="2" max="2" width="24.425" style="1" customWidth="1"/>
    <col min="3" max="3" width="32.1416666666667" style="1" customWidth="1"/>
    <col min="4" max="4" width="20" style="1" customWidth="1"/>
    <col min="5" max="16384" width="9.14166666666667" style="1"/>
  </cols>
  <sheetData>
    <row r="1" ht="20.1" customHeight="1" spans="1:4">
      <c r="A1" s="2" t="s">
        <v>0</v>
      </c>
      <c r="B1" s="2"/>
      <c r="C1" s="2"/>
      <c r="D1" s="2"/>
    </row>
    <row r="2" ht="20.1" customHeight="1" spans="1:4">
      <c r="A2" s="3" t="s">
        <v>1</v>
      </c>
      <c r="B2" s="3"/>
      <c r="C2" s="3"/>
      <c r="D2" s="3"/>
    </row>
    <row r="3" ht="20.1" customHeight="1" spans="1:4">
      <c r="A3" s="3"/>
      <c r="B3" s="3"/>
      <c r="C3" s="3"/>
      <c r="D3" s="3"/>
    </row>
    <row r="4" ht="20.1" customHeight="1" spans="1:4">
      <c r="A4" s="3"/>
      <c r="B4" s="3"/>
      <c r="C4" s="3"/>
      <c r="D4" s="3"/>
    </row>
    <row r="5" ht="20.1" customHeight="1" spans="1:4">
      <c r="A5" s="4" t="s">
        <v>157</v>
      </c>
      <c r="B5" s="4"/>
      <c r="C5" s="4"/>
      <c r="D5" s="4"/>
    </row>
    <row r="6" ht="45" customHeight="1" spans="1:4">
      <c r="A6" s="5" t="s">
        <v>3</v>
      </c>
      <c r="B6" s="6" t="s">
        <v>158</v>
      </c>
      <c r="C6" s="6"/>
      <c r="D6" s="6"/>
    </row>
    <row r="7" ht="30" customHeight="1" spans="1:4">
      <c r="A7" s="7" t="s">
        <v>5</v>
      </c>
      <c r="B7" s="6" t="s">
        <v>6</v>
      </c>
      <c r="C7" s="6"/>
      <c r="D7" s="6"/>
    </row>
    <row r="8" ht="30" customHeight="1" spans="1:4">
      <c r="A8" s="8" t="s">
        <v>7</v>
      </c>
      <c r="B8" s="9" t="s">
        <v>159</v>
      </c>
      <c r="C8" s="9"/>
      <c r="D8" s="9"/>
    </row>
    <row r="9" ht="62.1" customHeight="1" spans="1:4">
      <c r="A9" s="10" t="s">
        <v>9</v>
      </c>
      <c r="B9" s="11" t="s">
        <v>160</v>
      </c>
      <c r="C9" s="12"/>
      <c r="D9" s="13"/>
    </row>
    <row r="10" ht="3" customHeight="1" spans="1:4">
      <c r="A10" s="14"/>
      <c r="B10" s="15"/>
      <c r="C10" s="16"/>
      <c r="D10" s="17"/>
    </row>
    <row r="11" ht="3" customHeight="1" spans="1:4">
      <c r="A11" s="14"/>
      <c r="B11" s="15"/>
      <c r="C11" s="16"/>
      <c r="D11" s="17"/>
    </row>
    <row r="12" ht="3" customHeight="1" spans="1:4">
      <c r="A12" s="14"/>
      <c r="B12" s="15"/>
      <c r="C12" s="16"/>
      <c r="D12" s="17"/>
    </row>
    <row r="13" ht="3" customHeight="1" spans="1:4">
      <c r="A13" s="14"/>
      <c r="B13" s="15"/>
      <c r="C13" s="16"/>
      <c r="D13" s="17"/>
    </row>
    <row r="14" ht="3" customHeight="1" spans="1:4">
      <c r="A14" s="14"/>
      <c r="B14" s="15"/>
      <c r="C14" s="16"/>
      <c r="D14" s="17"/>
    </row>
    <row r="15" ht="3" customHeight="1" spans="1:4">
      <c r="A15" s="14"/>
      <c r="B15" s="15"/>
      <c r="C15" s="16"/>
      <c r="D15" s="17"/>
    </row>
    <row r="16" ht="3" customHeight="1" spans="1:4">
      <c r="A16" s="14"/>
      <c r="B16" s="15"/>
      <c r="C16" s="16"/>
      <c r="D16" s="17"/>
    </row>
    <row r="17" ht="3" customHeight="1" spans="1:4">
      <c r="A17" s="14"/>
      <c r="B17" s="15"/>
      <c r="C17" s="16"/>
      <c r="D17" s="17"/>
    </row>
    <row r="18" ht="3" customHeight="1" spans="1:4">
      <c r="A18" s="14"/>
      <c r="B18" s="15"/>
      <c r="C18" s="16"/>
      <c r="D18" s="17"/>
    </row>
    <row r="19" ht="3" customHeight="1" spans="1:4">
      <c r="A19" s="14"/>
      <c r="B19" s="15"/>
      <c r="C19" s="4"/>
      <c r="D19" s="17"/>
    </row>
    <row r="20" ht="58" customHeight="1" spans="1:4">
      <c r="A20" s="5" t="s">
        <v>11</v>
      </c>
      <c r="B20" s="18" t="s">
        <v>161</v>
      </c>
      <c r="C20" s="18"/>
      <c r="D20" s="18"/>
    </row>
    <row r="21" ht="58" customHeight="1" spans="1:4">
      <c r="A21" s="5"/>
      <c r="B21" s="18"/>
      <c r="C21" s="18"/>
      <c r="D21" s="18"/>
    </row>
    <row r="22" ht="58" customHeight="1" spans="1:4">
      <c r="A22" s="5"/>
      <c r="B22" s="18"/>
      <c r="C22" s="18"/>
      <c r="D22" s="18"/>
    </row>
    <row r="23" ht="62.1" customHeight="1" spans="1:4">
      <c r="A23" s="5" t="s">
        <v>13</v>
      </c>
      <c r="B23" s="18" t="s">
        <v>162</v>
      </c>
      <c r="C23" s="18"/>
      <c r="D23" s="18"/>
    </row>
    <row r="24" ht="62.1" customHeight="1" spans="1:5">
      <c r="A24" s="5"/>
      <c r="B24" s="18"/>
      <c r="C24" s="18"/>
      <c r="D24" s="18"/>
      <c r="E24" s="41"/>
    </row>
    <row r="25" ht="84.95" customHeight="1" spans="1:5">
      <c r="A25" s="5" t="s">
        <v>15</v>
      </c>
      <c r="B25" s="18" t="s">
        <v>163</v>
      </c>
      <c r="C25" s="18"/>
      <c r="D25" s="18"/>
      <c r="E25" s="41"/>
    </row>
    <row r="26" ht="5" customHeight="1" spans="1:4">
      <c r="A26" s="5"/>
      <c r="B26" s="18"/>
      <c r="C26" s="18"/>
      <c r="D26" s="18"/>
    </row>
    <row r="27" ht="5" customHeight="1" spans="1:4">
      <c r="A27" s="5"/>
      <c r="B27" s="18"/>
      <c r="C27" s="18"/>
      <c r="D27" s="18"/>
    </row>
    <row r="28" ht="5" customHeight="1" spans="1:4">
      <c r="A28" s="5"/>
      <c r="B28" s="18"/>
      <c r="C28" s="18"/>
      <c r="D28" s="18"/>
    </row>
    <row r="29" ht="5" customHeight="1" spans="1:4">
      <c r="A29" s="5"/>
      <c r="B29" s="18"/>
      <c r="C29" s="18"/>
      <c r="D29" s="18"/>
    </row>
    <row r="30" ht="5" customHeight="1" spans="1:4">
      <c r="A30" s="5"/>
      <c r="B30" s="18"/>
      <c r="C30" s="18"/>
      <c r="D30" s="18"/>
    </row>
    <row r="31" ht="5" customHeight="1" spans="1:4">
      <c r="A31" s="5"/>
      <c r="B31" s="18"/>
      <c r="C31" s="18"/>
      <c r="D31" s="18"/>
    </row>
    <row r="32" ht="5" customHeight="1" spans="1:4">
      <c r="A32" s="5"/>
      <c r="B32" s="18"/>
      <c r="C32" s="18"/>
      <c r="D32" s="18"/>
    </row>
    <row r="33" ht="5" customHeight="1" spans="1:4">
      <c r="A33" s="5"/>
      <c r="B33" s="18"/>
      <c r="C33" s="18"/>
      <c r="D33" s="18"/>
    </row>
    <row r="34" ht="5" customHeight="1" spans="1:4">
      <c r="A34" s="5"/>
      <c r="B34" s="18"/>
      <c r="C34" s="18"/>
      <c r="D34" s="18"/>
    </row>
    <row r="35" ht="50" customHeight="1" spans="1:4">
      <c r="A35" s="5" t="s">
        <v>17</v>
      </c>
      <c r="B35" s="19" t="s">
        <v>18</v>
      </c>
      <c r="C35" s="20" t="s">
        <v>164</v>
      </c>
      <c r="D35" s="21"/>
    </row>
    <row r="36" ht="84.95" customHeight="1" spans="1:4">
      <c r="A36" s="5"/>
      <c r="B36" s="19" t="s">
        <v>20</v>
      </c>
      <c r="C36" s="20" t="s">
        <v>165</v>
      </c>
      <c r="D36" s="21"/>
    </row>
    <row r="37" ht="30" customHeight="1" spans="1:4">
      <c r="A37" s="5" t="s">
        <v>22</v>
      </c>
      <c r="B37" s="22" t="s">
        <v>23</v>
      </c>
      <c r="C37" s="22"/>
      <c r="D37" s="22" t="s">
        <v>24</v>
      </c>
    </row>
    <row r="38" ht="30" customHeight="1" spans="1:4">
      <c r="A38" s="5"/>
      <c r="B38" s="23" t="s">
        <v>166</v>
      </c>
      <c r="C38" s="23"/>
      <c r="D38" s="24">
        <v>130315065.3</v>
      </c>
    </row>
    <row r="39" ht="30" customHeight="1" spans="1:4">
      <c r="A39" s="5"/>
      <c r="B39" s="23" t="s">
        <v>167</v>
      </c>
      <c r="C39" s="23"/>
      <c r="D39" s="25">
        <v>413550000</v>
      </c>
    </row>
    <row r="40" ht="30" customHeight="1" spans="1:4">
      <c r="A40" s="26"/>
      <c r="B40" s="27" t="s">
        <v>28</v>
      </c>
      <c r="C40" s="27"/>
      <c r="D40" s="25">
        <f>SUM(D38:D39)</f>
        <v>543865065.3</v>
      </c>
    </row>
    <row r="41" ht="30" customHeight="1" spans="1:4">
      <c r="A41" s="14" t="s">
        <v>29</v>
      </c>
      <c r="B41" s="28" t="s">
        <v>30</v>
      </c>
      <c r="C41" s="28" t="s">
        <v>31</v>
      </c>
      <c r="D41" s="28" t="s">
        <v>32</v>
      </c>
    </row>
    <row r="42" ht="35.25" customHeight="1" spans="1:4">
      <c r="A42" s="29" t="s">
        <v>33</v>
      </c>
      <c r="B42" s="30" t="s">
        <v>34</v>
      </c>
      <c r="C42" s="31" t="s">
        <v>82</v>
      </c>
      <c r="D42" s="31" t="s">
        <v>168</v>
      </c>
    </row>
    <row r="43" ht="30" customHeight="1" spans="1:4">
      <c r="A43" s="32"/>
      <c r="B43" s="33" t="s">
        <v>139</v>
      </c>
      <c r="C43" s="34" t="s">
        <v>169</v>
      </c>
      <c r="D43" s="35" t="s">
        <v>170</v>
      </c>
    </row>
    <row r="44" ht="30" customHeight="1" spans="1:4">
      <c r="A44" s="29" t="s">
        <v>37</v>
      </c>
      <c r="B44" s="6" t="s">
        <v>38</v>
      </c>
      <c r="C44" s="36" t="s">
        <v>171</v>
      </c>
      <c r="D44" s="37" t="s">
        <v>172</v>
      </c>
    </row>
    <row r="45" ht="30" customHeight="1" spans="1:4">
      <c r="A45" s="32"/>
      <c r="B45" s="6"/>
      <c r="C45" s="36" t="s">
        <v>173</v>
      </c>
      <c r="D45" s="38" t="s">
        <v>174</v>
      </c>
    </row>
    <row r="46" ht="30" customHeight="1" spans="1:4">
      <c r="A46" s="32"/>
      <c r="B46" s="6" t="s">
        <v>47</v>
      </c>
      <c r="C46" s="36" t="s">
        <v>175</v>
      </c>
      <c r="D46" s="37" t="s">
        <v>49</v>
      </c>
    </row>
    <row r="47" ht="30" customHeight="1" spans="1:4">
      <c r="A47" s="32"/>
      <c r="B47" s="6"/>
      <c r="C47" s="36" t="s">
        <v>176</v>
      </c>
      <c r="D47" s="37" t="s">
        <v>49</v>
      </c>
    </row>
    <row r="48" ht="30" customHeight="1" spans="1:4">
      <c r="A48" s="32"/>
      <c r="B48" s="6" t="s">
        <v>50</v>
      </c>
      <c r="C48" s="36" t="s">
        <v>177</v>
      </c>
      <c r="D48" s="37" t="s">
        <v>178</v>
      </c>
    </row>
    <row r="49" ht="30" customHeight="1" spans="1:4">
      <c r="A49" s="32"/>
      <c r="B49" s="6"/>
      <c r="C49" s="36" t="s">
        <v>179</v>
      </c>
      <c r="D49" s="37" t="s">
        <v>178</v>
      </c>
    </row>
    <row r="50" ht="30" customHeight="1" spans="1:4">
      <c r="A50" s="5" t="s">
        <v>52</v>
      </c>
      <c r="B50" s="30" t="s">
        <v>53</v>
      </c>
      <c r="C50" s="37" t="s">
        <v>180</v>
      </c>
      <c r="D50" s="37" t="s">
        <v>86</v>
      </c>
    </row>
    <row r="51" ht="30" customHeight="1" spans="1:4">
      <c r="A51" s="5"/>
      <c r="B51" s="39"/>
      <c r="C51" s="37" t="s">
        <v>181</v>
      </c>
      <c r="D51" s="37" t="s">
        <v>182</v>
      </c>
    </row>
    <row r="52" ht="30" customHeight="1" spans="1:4">
      <c r="A52" s="5"/>
      <c r="B52" s="39"/>
      <c r="C52" s="37" t="s">
        <v>183</v>
      </c>
      <c r="D52" s="37" t="s">
        <v>184</v>
      </c>
    </row>
    <row r="53" ht="30" customHeight="1" spans="1:4">
      <c r="A53" s="5"/>
      <c r="B53" s="39"/>
      <c r="C53" s="37" t="s">
        <v>185</v>
      </c>
      <c r="D53" s="37" t="s">
        <v>186</v>
      </c>
    </row>
    <row r="54" ht="30" customHeight="1" spans="1:4">
      <c r="A54" s="5"/>
      <c r="B54" s="39"/>
      <c r="C54" s="37" t="s">
        <v>187</v>
      </c>
      <c r="D54" s="38" t="s">
        <v>49</v>
      </c>
    </row>
    <row r="55" ht="30" customHeight="1" spans="1:4">
      <c r="A55" s="5" t="s">
        <v>52</v>
      </c>
      <c r="B55" s="40"/>
      <c r="C55" s="37" t="s">
        <v>188</v>
      </c>
      <c r="D55" s="23" t="s">
        <v>189</v>
      </c>
    </row>
    <row r="56" ht="30" customHeight="1" spans="1:4">
      <c r="A56" s="5" t="s">
        <v>52</v>
      </c>
      <c r="B56" s="6" t="s">
        <v>121</v>
      </c>
      <c r="C56" s="37" t="s">
        <v>190</v>
      </c>
      <c r="D56" s="37" t="s">
        <v>191</v>
      </c>
    </row>
    <row r="57" ht="30" customHeight="1" spans="1:4">
      <c r="A57" s="5" t="s">
        <v>52</v>
      </c>
      <c r="B57" s="6" t="s">
        <v>57</v>
      </c>
      <c r="C57" s="37" t="s">
        <v>192</v>
      </c>
      <c r="D57" s="37" t="s">
        <v>59</v>
      </c>
    </row>
    <row r="58" ht="30" customHeight="1" spans="1:4">
      <c r="A58" s="5" t="s">
        <v>60</v>
      </c>
      <c r="B58" s="6" t="s">
        <v>61</v>
      </c>
      <c r="C58" s="23" t="s">
        <v>193</v>
      </c>
      <c r="D58" s="23" t="s">
        <v>194</v>
      </c>
    </row>
  </sheetData>
  <mergeCells count="29">
    <mergeCell ref="A1:D1"/>
    <mergeCell ref="A2:D2"/>
    <mergeCell ref="A5:D5"/>
    <mergeCell ref="B6:D6"/>
    <mergeCell ref="B7:D7"/>
    <mergeCell ref="B8:D8"/>
    <mergeCell ref="C35:D35"/>
    <mergeCell ref="C36:D36"/>
    <mergeCell ref="B37:C37"/>
    <mergeCell ref="B38:C38"/>
    <mergeCell ref="B39:C39"/>
    <mergeCell ref="B40:C40"/>
    <mergeCell ref="A9:A19"/>
    <mergeCell ref="A20:A22"/>
    <mergeCell ref="A23:A24"/>
    <mergeCell ref="A25:A34"/>
    <mergeCell ref="A35:A36"/>
    <mergeCell ref="A37:A40"/>
    <mergeCell ref="A42:A43"/>
    <mergeCell ref="A44:A49"/>
    <mergeCell ref="A50:A57"/>
    <mergeCell ref="B44:B45"/>
    <mergeCell ref="B46:B47"/>
    <mergeCell ref="B48:B49"/>
    <mergeCell ref="B50:B55"/>
    <mergeCell ref="B9:D19"/>
    <mergeCell ref="B20:D22"/>
    <mergeCell ref="B23:D24"/>
    <mergeCell ref="B25:D34"/>
  </mergeCells>
  <printOptions horizontalCentered="1"/>
  <pageMargins left="0.751388888888889" right="0.751388888888889" top="0.802777777777778" bottom="0.802777777777778" header="0.5" footer="0.5"/>
  <pageSetup paperSize="9" scale="45"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5</vt:i4>
      </vt:variant>
    </vt:vector>
  </HeadingPairs>
  <TitlesOfParts>
    <vt:vector size="5" baseType="lpstr">
      <vt:lpstr>促进就业专项资金绩效目标表</vt:lpstr>
      <vt:lpstr>张江科学城专项发展资金绩效目标表</vt:lpstr>
      <vt:lpstr>高质量发展专项资金绩效目标表</vt:lpstr>
      <vt:lpstr>促进质量发展专项资金绩效目标表</vt:lpstr>
      <vt:lpstr>老小区补贴专项资金绩效目标表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pdcz</cp:lastModifiedBy>
  <dcterms:created xsi:type="dcterms:W3CDTF">2021-12-18T16:39:00Z</dcterms:created>
  <dcterms:modified xsi:type="dcterms:W3CDTF">2025-01-02T13:18:26Z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C680560BA9BF9A3D1FD374678CED230F</vt:lpwstr>
  </property>
  <property fmtid="{D5CDD505-2E9C-101B-9397-08002B2CF9AE}" pid="3" name="KSOProductBuildVer">
    <vt:lpwstr>2052-11.8.2.10953</vt:lpwstr>
  </property>
  <property fmtid="{D5CDD505-2E9C-101B-9397-08002B2CF9AE}" pid="4" name="KSORubyTemplateID">
    <vt:lpwstr>20</vt:lpwstr>
  </property>
</Properties>
</file>