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8695" yWindow="-105" windowWidth="20730" windowHeight="11760"/>
  </bookViews>
  <sheets>
    <sheet name="Sheet1" sheetId="1" r:id="rId1"/>
    <sheet name="Sheet2" sheetId="2" r:id="rId2"/>
    <sheet name="Sheet3" sheetId="3" r:id="rId3"/>
    <sheet name="Sheet4" sheetId="4" r:id="rId4"/>
    <sheet name="Sheet5" sheetId="5" r:id="rId5"/>
  </sheets>
  <definedNames>
    <definedName name="_xlnm.Print_Titles" localSheetId="0">Sheet1!$2:$4</definedName>
  </definedNames>
  <calcPr calcId="125725"/>
  <pivotCaches>
    <pivotCache cacheId="0" r:id="rId6"/>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 i="5"/>
  <c r="G9"/>
  <c r="G12"/>
  <c r="G13"/>
  <c r="G14"/>
  <c r="G16"/>
  <c r="G17"/>
  <c r="G18"/>
  <c r="G19"/>
  <c r="G20"/>
  <c r="G21"/>
  <c r="G4"/>
  <c r="F2"/>
  <c r="F3"/>
  <c r="F5"/>
  <c r="F6"/>
  <c r="F7"/>
  <c r="F10"/>
  <c r="F11"/>
  <c r="F14"/>
  <c r="F15"/>
  <c r="F16"/>
  <c r="F17"/>
  <c r="F1"/>
</calcChain>
</file>

<file path=xl/sharedStrings.xml><?xml version="1.0" encoding="utf-8"?>
<sst xmlns="http://schemas.openxmlformats.org/spreadsheetml/2006/main" count="182" uniqueCount="157">
  <si>
    <t>上海天地涂料有限公司</t>
  </si>
  <si>
    <t>祝桥镇</t>
  </si>
  <si>
    <t>上海陆亿新能源有限公司</t>
  </si>
  <si>
    <t>自贸区金桥管理局</t>
  </si>
  <si>
    <t>自贸区张江管理局</t>
  </si>
  <si>
    <t>上海久信进出口有限公司</t>
  </si>
  <si>
    <t>川沙新镇</t>
  </si>
  <si>
    <t>莎克皮业（上海）有限公司</t>
  </si>
  <si>
    <t>唐镇</t>
  </si>
  <si>
    <t>上海水仁商务咨询有限公司</t>
  </si>
  <si>
    <t>上海界龙现代印刷纸品有限公司</t>
  </si>
  <si>
    <t>南安针织时装（上海）有限公司</t>
  </si>
  <si>
    <t>南泉制衣（上海）有限公司</t>
  </si>
  <si>
    <t>上海外贸界龙彩印有限公司</t>
  </si>
  <si>
    <t>上海交大科技园金桥企业发展有限公司</t>
  </si>
  <si>
    <t>曹路镇</t>
  </si>
  <si>
    <t>上海兰田实业集团有限公司</t>
  </si>
  <si>
    <t>康桥镇</t>
  </si>
  <si>
    <t>上海帕奥丝仪表电器有限公司</t>
  </si>
  <si>
    <t>宣桥镇</t>
  </si>
  <si>
    <t>上海龙樱彩色制版有限公司</t>
  </si>
  <si>
    <t>上海横店自动化设备有限公司</t>
  </si>
  <si>
    <t>惠南镇</t>
  </si>
  <si>
    <t>上海闵玉物联网科技有限公司</t>
  </si>
  <si>
    <t>周浦镇</t>
  </si>
  <si>
    <t>自贸区保税区管理局</t>
  </si>
  <si>
    <t>上海宇恒继电器有限公司</t>
  </si>
  <si>
    <t>上海高华纺织品有限公司</t>
  </si>
  <si>
    <t>上海荟泉实业有限公司</t>
  </si>
  <si>
    <t>上海春潮实业有限公司</t>
  </si>
  <si>
    <t>上海新南科技发展有限公司</t>
  </si>
  <si>
    <t>上海诺艾尔生物医药有限公司</t>
  </si>
  <si>
    <t>上海盛临置业有限公司</t>
  </si>
  <si>
    <t>上海山鑫塑胶有限公司</t>
  </si>
  <si>
    <t>上海久浩实业发展有限公司</t>
  </si>
  <si>
    <t>上海寰博数码科技有限公司</t>
  </si>
  <si>
    <t>新场镇</t>
  </si>
  <si>
    <t>上海澄裕电子科技发展有限公司</t>
  </si>
  <si>
    <t>上海云荣精深数据技术有限公司</t>
  </si>
  <si>
    <t>联想（上海）信息技术有限公司</t>
  </si>
  <si>
    <t>上海恒嘉美联发展有限公司</t>
  </si>
  <si>
    <t>北蔡镇</t>
  </si>
  <si>
    <t>上海申健包装装潢有限公司</t>
  </si>
  <si>
    <t>上海新业坊家桥企业发展有限公司</t>
  </si>
  <si>
    <t>上海博杰科技股份有限公司</t>
  </si>
  <si>
    <t>上海良和包装材料有限公司</t>
  </si>
  <si>
    <t>上海同乐港际机械有限公司</t>
  </si>
  <si>
    <t>上海水义置业有限公司</t>
  </si>
  <si>
    <t>上海茂杰纸业有限公司</t>
  </si>
  <si>
    <t>上海芝东机电设备有限公司</t>
  </si>
  <si>
    <t>上海华邦鞋材有限公司</t>
  </si>
  <si>
    <t>上海中色汇物流有限公司</t>
  </si>
  <si>
    <t>叶氏木业（上海）有限公司</t>
  </si>
  <si>
    <t>荣怀（上海）实业有限公司</t>
  </si>
  <si>
    <t>上海加迅工贸有限公司</t>
  </si>
  <si>
    <t>上海剑莲光电科技有限公司</t>
  </si>
  <si>
    <t>上海沐远实业投资有限公司</t>
  </si>
  <si>
    <t>上海惠芳电磁线有限公司</t>
  </si>
  <si>
    <t>上海兰田置业发展有限公司</t>
  </si>
  <si>
    <t>上海滨诚企业管理有限公司</t>
  </si>
  <si>
    <t>上海若兰投资有限公司</t>
  </si>
  <si>
    <t>上海正华医疗设备有限公司</t>
  </si>
  <si>
    <t>上海天慈中商药业有限公司</t>
  </si>
  <si>
    <t>高行镇</t>
  </si>
  <si>
    <t>良舱建筑科技（上海）有限公司</t>
  </si>
  <si>
    <t>上海本物文化发展有限公司</t>
  </si>
  <si>
    <t>自贸区陆家嘴管理局</t>
  </si>
  <si>
    <t>炬创芯（上海）微电子有限公司</t>
  </si>
  <si>
    <t>上海缪恩材料有限公司</t>
  </si>
  <si>
    <t>上海汇展资产管理有限公司</t>
  </si>
  <si>
    <t>上海锦鼎电力设备有限公司</t>
  </si>
  <si>
    <t>上海杨园压力容器有限公司</t>
  </si>
  <si>
    <t>高东镇</t>
  </si>
  <si>
    <t>上海吉华酒店投资管理有限公司</t>
  </si>
  <si>
    <t>上海福丰汽车销售服务有限公司</t>
  </si>
  <si>
    <t>上海南联塑料制品有限公司</t>
  </si>
  <si>
    <t>上海东景工艺有限公司</t>
  </si>
  <si>
    <t>上海盛锦软件开发有限公司</t>
  </si>
  <si>
    <t>盛衡信息技术（上海）有限公司</t>
  </si>
  <si>
    <t>上海涌盛制衣有限公司</t>
  </si>
  <si>
    <t>上海天纳企业发展有限公司</t>
  </si>
  <si>
    <t>八元桥（上海）文化体育发展有限公司</t>
  </si>
  <si>
    <t>瀚洋（上海）房产有限公司</t>
  </si>
  <si>
    <t>上海英迈吉东影图像设备有限公司</t>
  </si>
  <si>
    <t>上海浦东汽车检修中心有限公司</t>
  </si>
  <si>
    <t>上海惠达橡胶制品有限公司</t>
  </si>
  <si>
    <t>上海神华染纱有限公司</t>
  </si>
  <si>
    <t>老港镇</t>
  </si>
  <si>
    <t>上海翔名实业投资有限公司</t>
  </si>
  <si>
    <t>御河硅谷（上海）众创空间管理有限公司</t>
  </si>
  <si>
    <t>上海百坚置业有限公司</t>
  </si>
  <si>
    <t>上海联川毛纺织有限公司</t>
  </si>
  <si>
    <t>上海圆丰文化发展有限公司</t>
  </si>
  <si>
    <t>铧铖投资管理（上海）有限公司</t>
  </si>
  <si>
    <t>上海润安置业发展有限公司</t>
  </si>
  <si>
    <t>上海三洋电梯有限公司</t>
  </si>
  <si>
    <t>上海汇嘉陶瓷复合材料有限公司</t>
  </si>
  <si>
    <t>上海海立钢琴有限公司</t>
  </si>
  <si>
    <t>上海城其科技有限公司</t>
  </si>
  <si>
    <t>新希望置业有限公司</t>
  </si>
  <si>
    <t>上海意一达金属制品有限公司</t>
  </si>
  <si>
    <t>上海申高国际集装箱储运有限公司</t>
  </si>
  <si>
    <t>高桥镇</t>
  </si>
  <si>
    <t>上海震艮实业有限公司</t>
  </si>
  <si>
    <t>上海品林实业有限公司</t>
  </si>
  <si>
    <t>上海爱联电子商务有限公司</t>
  </si>
  <si>
    <t>航头镇</t>
  </si>
  <si>
    <t>上海文依实业有限公司</t>
  </si>
  <si>
    <t>上海界龙浦东彩印有限公司</t>
  </si>
  <si>
    <t>上海万香实业有限公司</t>
  </si>
  <si>
    <t>上海优雅仓储有限公司</t>
  </si>
  <si>
    <t>上海本坚工艺品有限公司</t>
  </si>
  <si>
    <t>上海德必芳华文化创意发展有限公司</t>
  </si>
  <si>
    <t>上海鑫顺油泵有限公司</t>
  </si>
  <si>
    <t>上海泰灵生物科技有限公司</t>
  </si>
  <si>
    <t>上海澳星照明电器制造有限公司</t>
  </si>
  <si>
    <t>上海康玻保温纸业有限公司</t>
  </si>
  <si>
    <t>上海绿太阳建筑五金有限公司</t>
  </si>
  <si>
    <t>上海通用重工集团有限公司</t>
  </si>
  <si>
    <t>璀璨青创众创空间管理（上海）有限公司</t>
  </si>
  <si>
    <t>上海水信置业有限公司</t>
  </si>
  <si>
    <t>上海天正机电（集团）有限公司</t>
  </si>
  <si>
    <t>上海哲桥科技发展有限公司</t>
  </si>
  <si>
    <t>合庆镇</t>
  </si>
  <si>
    <t>上海水智置业有限公司</t>
  </si>
  <si>
    <t>上海浦东有祥汽配制造有限公司</t>
  </si>
  <si>
    <t>上海弘轩工业投资有限公司</t>
  </si>
  <si>
    <t>金礼置业（上海）有限公司</t>
  </si>
  <si>
    <t>上海康远科技发展有限公司</t>
  </si>
  <si>
    <t>上海驰宏企业管理有限公司</t>
  </si>
  <si>
    <t>上海中色实业有限公司</t>
  </si>
  <si>
    <t>上海康儒文化创意有限公司</t>
  </si>
  <si>
    <t>上海环宇昊太特种变压器有限公司</t>
  </si>
  <si>
    <t>上海徕博诗生命科技有限公司</t>
  </si>
  <si>
    <t>度假区管委会</t>
  </si>
  <si>
    <t>上海东友混凝土制品有限公司</t>
  </si>
  <si>
    <t>盛居信息技术（上海）有限公司</t>
  </si>
  <si>
    <t>上海赢产企业发展有限公司</t>
  </si>
  <si>
    <t>上海康桥实业发展（集团）有限公司</t>
  </si>
  <si>
    <t>上海杨仕贸易有限公司</t>
  </si>
  <si>
    <t>上海金洋置业有限公司</t>
  </si>
  <si>
    <t>上海华勤塑料制品有限公司</t>
  </si>
  <si>
    <t>第三方审核</t>
  </si>
  <si>
    <t>待修改</t>
  </si>
  <si>
    <t>待形审</t>
  </si>
  <si>
    <t>列标签</t>
  </si>
  <si>
    <t>总计</t>
  </si>
  <si>
    <t>行标签</t>
  </si>
  <si>
    <t>求和项:减免小微企业房租总数量汇总</t>
  </si>
  <si>
    <t>求和项:减免小微企业房租总数量</t>
  </si>
  <si>
    <t>求和项:小微企业减免房租总金额汇总</t>
  </si>
  <si>
    <t>求和项:小微企业减免房租总金额</t>
  </si>
  <si>
    <t>序号</t>
    <phoneticPr fontId="1" type="noConversion"/>
  </si>
  <si>
    <t xml:space="preserve">申报业主或经营管理主体
</t>
    <phoneticPr fontId="1" type="noConversion"/>
  </si>
  <si>
    <t>上海韦尔置业有限公司</t>
    <phoneticPr fontId="1" type="noConversion"/>
  </si>
  <si>
    <t>附件：</t>
    <phoneticPr fontId="1" type="noConversion"/>
  </si>
  <si>
    <t>2022年度鼓励浦东新区非国有产业园区房屋业主或经营管理主体租金减免补贴拟支持项目名单</t>
    <phoneticPr fontId="1" type="noConversion"/>
  </si>
</sst>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sz val="12"/>
      <color theme="1"/>
      <name val="黑体"/>
      <family val="3"/>
      <charset val="134"/>
    </font>
    <font>
      <sz val="20"/>
      <color theme="1"/>
      <name val="黑体"/>
      <family val="3"/>
      <charset val="134"/>
    </font>
    <font>
      <sz val="18"/>
      <color theme="1"/>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pivotButton="1">
      <alignment vertical="center"/>
    </xf>
    <xf numFmtId="0"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zh-CN"/>
  <c:pivotSource>
    <c:name>[附件：2022年度鼓励浦东新区非国有产业园区房屋业主或经营管理主体租金减免补贴拟支持项目名单.xlsx]Sheet4!数据透视表2</c:name>
    <c:fmtId val="0"/>
  </c:pivotSource>
  <c:chart>
    <c:pivotFmts>
      <c:pivotFmt>
        <c:idx val="0"/>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6"/>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8"/>
        <c:spPr>
          <a:solidFill>
            <a:schemeClr val="accent1"/>
          </a:solidFill>
          <a:ln>
            <a:noFill/>
          </a:ln>
          <a:effectLst/>
        </c:spPr>
        <c:marker>
          <c:symbol val="none"/>
        </c:marker>
        <c:dLbl>
          <c:idx val="0"/>
          <c:delete val="1"/>
          <c:extLst xmlns:c16r2="http://schemas.microsoft.com/office/drawing/2015/06/chart">
            <c:ext xmlns:c15="http://schemas.microsoft.com/office/drawing/2012/chart" uri="{CE6537A1-D6FC-4f65-9D91-7224C49458BB}"/>
          </c:extLst>
        </c:dLbl>
      </c:pivotFmt>
      <c:pivotFmt>
        <c:idx val="9"/>
        <c:spPr>
          <a:solidFill>
            <a:schemeClr val="accent4"/>
          </a:solidFill>
          <a:ln>
            <a:noFill/>
          </a:ln>
          <a:effectLst/>
        </c:spPr>
        <c:marker>
          <c:symbol val="none"/>
        </c:marker>
      </c:pivotFmt>
      <c:pivotFmt>
        <c:idx val="10"/>
        <c:spPr>
          <a:solidFill>
            <a:schemeClr val="accent5"/>
          </a:solidFill>
          <a:ln>
            <a:noFill/>
          </a:ln>
          <a:effectLst/>
        </c:spPr>
        <c:marker>
          <c:symbol val="none"/>
        </c:marker>
      </c:pivotFmt>
      <c:pivotFmt>
        <c:idx val="11"/>
        <c:spPr>
          <a:solidFill>
            <a:schemeClr val="accent6"/>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2"/>
          </a:solidFill>
          <a:ln>
            <a:noFill/>
          </a:ln>
          <a:effectLst/>
        </c:spPr>
        <c:marker>
          <c:symbol val="none"/>
        </c:marker>
      </c:pivotFmt>
      <c:pivotFmt>
        <c:idx val="14"/>
        <c:spPr>
          <a:solidFill>
            <a:schemeClr val="accent3"/>
          </a:solidFill>
          <a:ln>
            <a:noFill/>
          </a:ln>
          <a:effectLst/>
        </c:spPr>
        <c:marker>
          <c:symbol val="none"/>
        </c:marker>
      </c:pivotFmt>
    </c:pivotFmts>
    <c:plotArea>
      <c:layout/>
      <c:barChart>
        <c:barDir val="col"/>
        <c:grouping val="clustered"/>
        <c:ser>
          <c:idx val="0"/>
          <c:order val="0"/>
          <c:tx>
            <c:strRef>
              <c:f>Sheet4!$B$1:$B$3</c:f>
              <c:strCache>
                <c:ptCount val="1"/>
                <c:pt idx="0">
                  <c:v>待形审 - 求和项:减免小微企业房租总数量</c:v>
                </c:pt>
              </c:strCache>
            </c:strRef>
          </c:tx>
          <c:spPr>
            <a:solidFill>
              <a:schemeClr val="accent1"/>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Sheet4!$B$4:$B$25</c:f>
              <c:numCache>
                <c:formatCode>General</c:formatCode>
                <c:ptCount val="21"/>
                <c:pt idx="3">
                  <c:v>1</c:v>
                </c:pt>
                <c:pt idx="7">
                  <c:v>46</c:v>
                </c:pt>
                <c:pt idx="8">
                  <c:v>1</c:v>
                </c:pt>
                <c:pt idx="11">
                  <c:v>10</c:v>
                </c:pt>
                <c:pt idx="12">
                  <c:v>3</c:v>
                </c:pt>
                <c:pt idx="13">
                  <c:v>1</c:v>
                </c:pt>
                <c:pt idx="15">
                  <c:v>9</c:v>
                </c:pt>
                <c:pt idx="16">
                  <c:v>1</c:v>
                </c:pt>
                <c:pt idx="17">
                  <c:v>126</c:v>
                </c:pt>
                <c:pt idx="18">
                  <c:v>184</c:v>
                </c:pt>
                <c:pt idx="19">
                  <c:v>66</c:v>
                </c:pt>
                <c:pt idx="20">
                  <c:v>306</c:v>
                </c:pt>
              </c:numCache>
            </c:numRef>
          </c:val>
          <c:extLst xmlns:c16r2="http://schemas.microsoft.com/office/drawing/2015/06/chart">
            <c:ext xmlns:c16="http://schemas.microsoft.com/office/drawing/2014/chart" uri="{C3380CC4-5D6E-409C-BE32-E72D297353CC}">
              <c16:uniqueId val="{00000000-2A27-4494-A814-FA8BC2E251FC}"/>
            </c:ext>
          </c:extLst>
        </c:ser>
        <c:ser>
          <c:idx val="1"/>
          <c:order val="1"/>
          <c:tx>
            <c:strRef>
              <c:f>Sheet4!$C$1:$C$3</c:f>
              <c:strCache>
                <c:ptCount val="1"/>
                <c:pt idx="0">
                  <c:v>待形审 - 求和项:小微企业减免房租总金额</c:v>
                </c:pt>
              </c:strCache>
            </c:strRef>
          </c:tx>
          <c:spPr>
            <a:solidFill>
              <a:schemeClr val="accent2"/>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Sheet4!$C$4:$C$25</c:f>
              <c:numCache>
                <c:formatCode>General</c:formatCode>
                <c:ptCount val="21"/>
                <c:pt idx="3">
                  <c:v>1609905</c:v>
                </c:pt>
                <c:pt idx="7">
                  <c:v>5132423</c:v>
                </c:pt>
                <c:pt idx="8">
                  <c:v>272358</c:v>
                </c:pt>
                <c:pt idx="11">
                  <c:v>339484</c:v>
                </c:pt>
                <c:pt idx="12">
                  <c:v>324762.48</c:v>
                </c:pt>
                <c:pt idx="13">
                  <c:v>718320</c:v>
                </c:pt>
                <c:pt idx="15">
                  <c:v>410236</c:v>
                </c:pt>
                <c:pt idx="16">
                  <c:v>116225</c:v>
                </c:pt>
                <c:pt idx="17">
                  <c:v>16888567.770000003</c:v>
                </c:pt>
                <c:pt idx="18">
                  <c:v>40385794.939999998</c:v>
                </c:pt>
                <c:pt idx="19">
                  <c:v>16079946.98</c:v>
                </c:pt>
                <c:pt idx="20">
                  <c:v>36759766.900000006</c:v>
                </c:pt>
              </c:numCache>
            </c:numRef>
          </c:val>
          <c:extLst xmlns:c16r2="http://schemas.microsoft.com/office/drawing/2015/06/chart">
            <c:ext xmlns:c16="http://schemas.microsoft.com/office/drawing/2014/chart" uri="{C3380CC4-5D6E-409C-BE32-E72D297353CC}">
              <c16:uniqueId val="{00000001-2A27-4494-A814-FA8BC2E251FC}"/>
            </c:ext>
          </c:extLst>
        </c:ser>
        <c:ser>
          <c:idx val="2"/>
          <c:order val="2"/>
          <c:tx>
            <c:strRef>
              <c:f>Sheet4!$D$1:$D$3</c:f>
              <c:strCache>
                <c:ptCount val="1"/>
                <c:pt idx="0">
                  <c:v>待修改 - 求和项:减免小微企业房租总数量</c:v>
                </c:pt>
              </c:strCache>
            </c:strRef>
          </c:tx>
          <c:spPr>
            <a:solidFill>
              <a:schemeClr val="accent3"/>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Sheet4!$D$4:$D$25</c:f>
              <c:numCache>
                <c:formatCode>General</c:formatCode>
                <c:ptCount val="21"/>
                <c:pt idx="0">
                  <c:v>1</c:v>
                </c:pt>
                <c:pt idx="2">
                  <c:v>10</c:v>
                </c:pt>
                <c:pt idx="9">
                  <c:v>1</c:v>
                </c:pt>
                <c:pt idx="10">
                  <c:v>5</c:v>
                </c:pt>
                <c:pt idx="13">
                  <c:v>2</c:v>
                </c:pt>
                <c:pt idx="14">
                  <c:v>8</c:v>
                </c:pt>
                <c:pt idx="15">
                  <c:v>4</c:v>
                </c:pt>
                <c:pt idx="16">
                  <c:v>3</c:v>
                </c:pt>
                <c:pt idx="19">
                  <c:v>73</c:v>
                </c:pt>
              </c:numCache>
            </c:numRef>
          </c:val>
          <c:extLst xmlns:c16r2="http://schemas.microsoft.com/office/drawing/2015/06/chart">
            <c:ext xmlns:c16="http://schemas.microsoft.com/office/drawing/2014/chart" uri="{C3380CC4-5D6E-409C-BE32-E72D297353CC}">
              <c16:uniqueId val="{00000002-2A27-4494-A814-FA8BC2E251FC}"/>
            </c:ext>
          </c:extLst>
        </c:ser>
        <c:ser>
          <c:idx val="3"/>
          <c:order val="3"/>
          <c:tx>
            <c:strRef>
              <c:f>Sheet4!$E$1:$E$3</c:f>
              <c:strCache>
                <c:ptCount val="1"/>
                <c:pt idx="0">
                  <c:v>待修改 - 求和项:小微企业减免房租总金额</c:v>
                </c:pt>
              </c:strCache>
            </c:strRef>
          </c:tx>
          <c:spPr>
            <a:solidFill>
              <a:schemeClr val="accent4"/>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Sheet4!$E$4:$E$25</c:f>
              <c:numCache>
                <c:formatCode>General</c:formatCode>
                <c:ptCount val="21"/>
                <c:pt idx="0">
                  <c:v>568525.80000000005</c:v>
                </c:pt>
                <c:pt idx="2">
                  <c:v>540083.32999999996</c:v>
                </c:pt>
                <c:pt idx="9">
                  <c:v>1609905</c:v>
                </c:pt>
                <c:pt idx="10">
                  <c:v>6166223.6399999997</c:v>
                </c:pt>
                <c:pt idx="13">
                  <c:v>476389.82999999996</c:v>
                </c:pt>
                <c:pt idx="14">
                  <c:v>786796.86</c:v>
                </c:pt>
                <c:pt idx="15">
                  <c:v>870555</c:v>
                </c:pt>
                <c:pt idx="16">
                  <c:v>310010</c:v>
                </c:pt>
                <c:pt idx="19">
                  <c:v>10476567.83</c:v>
                </c:pt>
              </c:numCache>
            </c:numRef>
          </c:val>
          <c:extLst xmlns:c16r2="http://schemas.microsoft.com/office/drawing/2015/06/chart">
            <c:ext xmlns:c16="http://schemas.microsoft.com/office/drawing/2014/chart" uri="{C3380CC4-5D6E-409C-BE32-E72D297353CC}">
              <c16:uniqueId val="{00000007-2A27-4494-A814-FA8BC2E251FC}"/>
            </c:ext>
          </c:extLst>
        </c:ser>
        <c:ser>
          <c:idx val="4"/>
          <c:order val="4"/>
          <c:tx>
            <c:strRef>
              <c:f>Sheet4!$F$1:$F$3</c:f>
              <c:strCache>
                <c:ptCount val="1"/>
                <c:pt idx="0">
                  <c:v>第三方审核 - 求和项:减免小微企业房租总数量</c:v>
                </c:pt>
              </c:strCache>
            </c:strRef>
          </c:tx>
          <c:spPr>
            <a:solidFill>
              <a:schemeClr val="accent5"/>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Sheet4!$F$4:$F$25</c:f>
              <c:numCache>
                <c:formatCode>General</c:formatCode>
                <c:ptCount val="21"/>
                <c:pt idx="0">
                  <c:v>14</c:v>
                </c:pt>
                <c:pt idx="1">
                  <c:v>38</c:v>
                </c:pt>
                <c:pt idx="2">
                  <c:v>16</c:v>
                </c:pt>
                <c:pt idx="4">
                  <c:v>2</c:v>
                </c:pt>
                <c:pt idx="5">
                  <c:v>1</c:v>
                </c:pt>
                <c:pt idx="6">
                  <c:v>1</c:v>
                </c:pt>
                <c:pt idx="9">
                  <c:v>12</c:v>
                </c:pt>
                <c:pt idx="10">
                  <c:v>67</c:v>
                </c:pt>
                <c:pt idx="13">
                  <c:v>5</c:v>
                </c:pt>
                <c:pt idx="14">
                  <c:v>21</c:v>
                </c:pt>
                <c:pt idx="15">
                  <c:v>45</c:v>
                </c:pt>
                <c:pt idx="16">
                  <c:v>21</c:v>
                </c:pt>
              </c:numCache>
            </c:numRef>
          </c:val>
          <c:extLst xmlns:c16r2="http://schemas.microsoft.com/office/drawing/2015/06/chart">
            <c:ext xmlns:c16="http://schemas.microsoft.com/office/drawing/2014/chart" uri="{C3380CC4-5D6E-409C-BE32-E72D297353CC}">
              <c16:uniqueId val="{00000008-2A27-4494-A814-FA8BC2E251FC}"/>
            </c:ext>
          </c:extLst>
        </c:ser>
        <c:ser>
          <c:idx val="5"/>
          <c:order val="5"/>
          <c:tx>
            <c:strRef>
              <c:f>Sheet4!$G$1:$G$3</c:f>
              <c:strCache>
                <c:ptCount val="1"/>
                <c:pt idx="0">
                  <c:v>第三方审核 - 求和项:小微企业减免房租总金额</c:v>
                </c:pt>
              </c:strCache>
            </c:strRef>
          </c:tx>
          <c:spPr>
            <a:solidFill>
              <a:schemeClr val="accent6"/>
            </a:solidFill>
            <a:ln>
              <a:noFill/>
            </a:ln>
            <a:effectLst/>
          </c:spPr>
          <c:cat>
            <c:strRef>
              <c:f>Sheet4!$A$4:$A$25</c:f>
              <c:strCache>
                <c:ptCount val="21"/>
                <c:pt idx="0">
                  <c:v>北蔡镇</c:v>
                </c:pt>
                <c:pt idx="1">
                  <c:v>曹路镇</c:v>
                </c:pt>
                <c:pt idx="2">
                  <c:v>川沙新镇</c:v>
                </c:pt>
                <c:pt idx="3">
                  <c:v>度假区管委会</c:v>
                </c:pt>
                <c:pt idx="4">
                  <c:v>高东镇</c:v>
                </c:pt>
                <c:pt idx="5">
                  <c:v>高行镇</c:v>
                </c:pt>
                <c:pt idx="6">
                  <c:v>高桥镇</c:v>
                </c:pt>
                <c:pt idx="7">
                  <c:v>航头镇</c:v>
                </c:pt>
                <c:pt idx="8">
                  <c:v>合庆镇</c:v>
                </c:pt>
                <c:pt idx="9">
                  <c:v>惠南镇</c:v>
                </c:pt>
                <c:pt idx="10">
                  <c:v>康桥镇</c:v>
                </c:pt>
                <c:pt idx="11">
                  <c:v>老港镇</c:v>
                </c:pt>
                <c:pt idx="12">
                  <c:v>唐镇</c:v>
                </c:pt>
                <c:pt idx="13">
                  <c:v>新场镇</c:v>
                </c:pt>
                <c:pt idx="14">
                  <c:v>宣桥镇</c:v>
                </c:pt>
                <c:pt idx="15">
                  <c:v>周浦镇</c:v>
                </c:pt>
                <c:pt idx="16">
                  <c:v>祝桥镇</c:v>
                </c:pt>
                <c:pt idx="17">
                  <c:v>自贸区保税区管理局</c:v>
                </c:pt>
                <c:pt idx="18">
                  <c:v>自贸区金桥管理局</c:v>
                </c:pt>
                <c:pt idx="19">
                  <c:v>自贸区陆家嘴管理局</c:v>
                </c:pt>
                <c:pt idx="20">
                  <c:v>自贸区张江管理局</c:v>
                </c:pt>
              </c:strCache>
            </c:strRef>
          </c:cat>
          <c:val>
            <c:numRef>
              <c:f>Sheet4!$G$4:$G$25</c:f>
              <c:numCache>
                <c:formatCode>General</c:formatCode>
                <c:ptCount val="21"/>
                <c:pt idx="0">
                  <c:v>1882128.03</c:v>
                </c:pt>
                <c:pt idx="1">
                  <c:v>211504.83</c:v>
                </c:pt>
                <c:pt idx="2">
                  <c:v>7122933.9000000004</c:v>
                </c:pt>
                <c:pt idx="4">
                  <c:v>150</c:v>
                </c:pt>
                <c:pt idx="5">
                  <c:v>5779368</c:v>
                </c:pt>
                <c:pt idx="6">
                  <c:v>7650000</c:v>
                </c:pt>
                <c:pt idx="9">
                  <c:v>3452803.5500000003</c:v>
                </c:pt>
                <c:pt idx="10">
                  <c:v>9717792.6699999999</c:v>
                </c:pt>
                <c:pt idx="13">
                  <c:v>11394617.34</c:v>
                </c:pt>
                <c:pt idx="14">
                  <c:v>4499160.7</c:v>
                </c:pt>
                <c:pt idx="15">
                  <c:v>2552167.0100000002</c:v>
                </c:pt>
                <c:pt idx="16">
                  <c:v>9195177.6199999992</c:v>
                </c:pt>
              </c:numCache>
            </c:numRef>
          </c:val>
          <c:extLst xmlns:c16r2="http://schemas.microsoft.com/office/drawing/2015/06/chart">
            <c:ext xmlns:c16="http://schemas.microsoft.com/office/drawing/2014/chart" uri="{C3380CC4-5D6E-409C-BE32-E72D297353CC}">
              <c16:uniqueId val="{00000009-2A27-4494-A814-FA8BC2E251FC}"/>
            </c:ext>
          </c:extLst>
        </c:ser>
        <c:gapWidth val="219"/>
        <c:overlap val="-27"/>
        <c:axId val="187489280"/>
        <c:axId val="187495168"/>
      </c:barChart>
      <c:catAx>
        <c:axId val="18748928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7495168"/>
        <c:crosses val="autoZero"/>
        <c:auto val="1"/>
        <c:lblAlgn val="ctr"/>
        <c:lblOffset val="100"/>
      </c:catAx>
      <c:valAx>
        <c:axId val="18749516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7489280"/>
        <c:crosses val="autoZero"/>
        <c:crossBetween val="between"/>
      </c:valAx>
      <c:spPr>
        <a:noFill/>
        <a:ln>
          <a:noFill/>
        </a:ln>
        <a:effectLst/>
      </c:spPr>
    </c:plotArea>
    <c:legend>
      <c:legendPos val="r"/>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000000000000233" l="0.70000000000000062" r="0.70000000000000062" t="0.75000000000000233" header="0.30000000000000032" footer="0.30000000000000032"/>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335280</xdr:colOff>
      <xdr:row>2</xdr:row>
      <xdr:rowOff>45720</xdr:rowOff>
    </xdr:from>
    <xdr:to>
      <xdr:col>19</xdr:col>
      <xdr:colOff>30480</xdr:colOff>
      <xdr:row>17</xdr:row>
      <xdr:rowOff>45720</xdr:rowOff>
    </xdr:to>
    <xdr:graphicFrame macro="">
      <xdr:nvGraphicFramePr>
        <xdr:cNvPr id="2" name="图表 1">
          <a:extLst>
            <a:ext uri="{FF2B5EF4-FFF2-40B4-BE49-F238E27FC236}">
              <a16:creationId xmlns="" xmlns:a16="http://schemas.microsoft.com/office/drawing/2014/main" id="{BA59F80B-2CB9-FCE4-BDF4-B8407439F5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4846.430410416666" createdVersion="8" refreshedVersion="8" minRefreshableVersion="3" recordCount="157">
  <cacheSource type="worksheet">
    <worksheetSource ref="B4:B126" sheet="Sheet1"/>
  </cacheSource>
  <cacheFields count="7">
    <cacheField name="Customer" numFmtId="0">
      <sharedItems/>
    </cacheField>
    <cacheField name="ContactName" numFmtId="0">
      <sharedItems/>
    </cacheField>
    <cacheField name="ContactMobile" numFmtId="0">
      <sharedItems containsSemiMixedTypes="0" containsString="0" containsNumber="1" containsInteger="1" minValue="13003210207" maxValue="18930248957"/>
    </cacheField>
    <cacheField name="OfficeName" numFmtId="0">
      <sharedItems count="21">
        <s v="祝桥镇"/>
        <s v="自贸区金桥管理局"/>
        <s v="自贸区张江管理局"/>
        <s v="川沙新镇"/>
        <s v="唐镇"/>
        <s v="曹路镇"/>
        <s v="康桥镇"/>
        <s v="宣桥镇"/>
        <s v="惠南镇"/>
        <s v="周浦镇"/>
        <s v="自贸区保税区管理局"/>
        <s v="新场镇"/>
        <s v="北蔡镇"/>
        <s v="高行镇"/>
        <s v="自贸区陆家嘴管理局"/>
        <s v="高东镇"/>
        <s v="老港镇"/>
        <s v="高桥镇"/>
        <s v="航头镇"/>
        <s v="合庆镇"/>
        <s v="度假区管委会"/>
      </sharedItems>
    </cacheField>
    <cacheField name="status" numFmtId="0">
      <sharedItems count="3">
        <s v="第三方审核"/>
        <s v="待形审"/>
        <s v="待修改"/>
      </sharedItems>
    </cacheField>
    <cacheField name="减免小微企业房租总数量" numFmtId="0">
      <sharedItems containsString="0" containsBlank="1" containsNumber="1" containsInteger="1" minValue="1" maxValue="88"/>
    </cacheField>
    <cacheField name="小微企业减免房租总金额" numFmtId="0">
      <sharedItems containsString="0" containsBlank="1" containsNumber="1" minValue="50" maxValue="9574826.429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7">
  <r>
    <s v="上海天地涂料有限公司"/>
    <s v="鲁燕"/>
    <n v="13918165652"/>
    <x v="0"/>
    <x v="0"/>
    <n v="1"/>
    <n v="185.35"/>
  </r>
  <r>
    <s v="上海陆亿新能源有限公司"/>
    <s v="陈瑞"/>
    <n v="15901952268"/>
    <x v="1"/>
    <x v="1"/>
    <n v="2"/>
    <n v="779726.7"/>
  </r>
  <r>
    <s v="上海韦尔半导体股份有限公司"/>
    <s v="沈婷婷"/>
    <n v="15195980089"/>
    <x v="2"/>
    <x v="1"/>
    <n v="1"/>
    <n v="4538366.16"/>
  </r>
  <r>
    <s v="上海久信进出口有限公司"/>
    <s v="张莹"/>
    <n v="13816276320"/>
    <x v="0"/>
    <x v="0"/>
    <n v="1"/>
    <n v="1084050"/>
  </r>
  <r>
    <s v="上海界龙食品贸易有限公司"/>
    <s v="瞿奋奋"/>
    <n v="13816524133"/>
    <x v="3"/>
    <x v="2"/>
    <n v="4"/>
    <n v="74500.009999999995"/>
  </r>
  <r>
    <s v="莎克皮业（上海）有限公司"/>
    <s v="邢海燕"/>
    <n v="13916576972"/>
    <x v="4"/>
    <x v="1"/>
    <n v="3"/>
    <n v="324762.48"/>
  </r>
  <r>
    <s v="上海水仁商务咨询有限公司"/>
    <s v="邓美琪"/>
    <n v="13883866806"/>
    <x v="2"/>
    <x v="1"/>
    <n v="1"/>
    <n v="8000"/>
  </r>
  <r>
    <s v="上海界龙现代印刷纸品有限公司"/>
    <s v="张文娟"/>
    <n v="18930248957"/>
    <x v="3"/>
    <x v="0"/>
    <n v="1"/>
    <n v="83333"/>
  </r>
  <r>
    <s v="南安针织时装（上海）有限公司"/>
    <s v="张玲"/>
    <n v="13816267684"/>
    <x v="1"/>
    <x v="1"/>
    <n v="1"/>
    <n v="3083539.17"/>
  </r>
  <r>
    <s v="南泉制衣（上海）有限公司"/>
    <s v="张玲"/>
    <n v="13816267684"/>
    <x v="1"/>
    <x v="1"/>
    <n v="5"/>
    <n v="779098.05"/>
  </r>
  <r>
    <s v="上海外贸界龙彩印有限公司"/>
    <s v="万沐兴"/>
    <n v="13162225178"/>
    <x v="3"/>
    <x v="0"/>
    <n v="2"/>
    <n v="774150"/>
  </r>
  <r>
    <s v="上海交大科技园金桥企业发展有限公司"/>
    <s v="王佳莉"/>
    <n v="13816733937"/>
    <x v="5"/>
    <x v="0"/>
    <n v="38"/>
    <n v="211504.83"/>
  </r>
  <r>
    <s v="上海兰田实业集团有限公司"/>
    <s v="姜懿恩"/>
    <n v="13162292972"/>
    <x v="6"/>
    <x v="0"/>
    <n v="10"/>
    <n v="1919802"/>
  </r>
  <r>
    <s v="上海帕奥丝仪表电器有限公司"/>
    <s v="倪菊花"/>
    <n v="13564115530"/>
    <x v="7"/>
    <x v="0"/>
    <n v="5"/>
    <n v="220029.86"/>
  </r>
  <r>
    <s v="上海龙樱彩色制版有限公司"/>
    <s v="沈春"/>
    <n v="13918260996"/>
    <x v="3"/>
    <x v="0"/>
    <n v="1"/>
    <n v="1000000"/>
  </r>
  <r>
    <s v="上海横店自动化设备有限公司"/>
    <s v="傅刚"/>
    <n v="13331803180"/>
    <x v="8"/>
    <x v="0"/>
    <n v="2"/>
    <n v="790862.43"/>
  </r>
  <r>
    <s v="上海闵玉物联网科技有限公司"/>
    <s v="高新锋"/>
    <n v="18516107890"/>
    <x v="9"/>
    <x v="0"/>
    <n v="6"/>
    <n v="103471"/>
  </r>
  <r>
    <s v="孙曦"/>
    <s v="孙曦"/>
    <n v="13801665742"/>
    <x v="10"/>
    <x v="1"/>
    <n v="4"/>
    <n v="42293"/>
  </r>
  <r>
    <s v="上海宇恒继电器有限公司"/>
    <s v="朱国芳"/>
    <n v="13162156390"/>
    <x v="3"/>
    <x v="0"/>
    <n v="1"/>
    <n v="582292"/>
  </r>
  <r>
    <s v="上海高华纺织品有限公司"/>
    <s v="张智颖"/>
    <n v="13601938803"/>
    <x v="10"/>
    <x v="1"/>
    <n v="28"/>
    <n v="552493.78"/>
  </r>
  <r>
    <s v="上海长鹰印刷厂"/>
    <s v="刘扬"/>
    <n v="13321811668"/>
    <x v="0"/>
    <x v="2"/>
    <n v="1"/>
    <n v="202466"/>
  </r>
  <r>
    <s v="上海荟泉实业有限公司"/>
    <s v="蔡莉莉"/>
    <n v="18721499806"/>
    <x v="9"/>
    <x v="0"/>
    <n v="20"/>
    <n v="163385"/>
  </r>
  <r>
    <s v="上海春潮实业有限公司"/>
    <s v="李万丽"/>
    <n v="13701887375"/>
    <x v="9"/>
    <x v="0"/>
    <n v="1"/>
    <n v="812920.31"/>
  </r>
  <r>
    <s v="上海新南科技发展有限公司"/>
    <s v="钱雁若"/>
    <n v="13901929085"/>
    <x v="2"/>
    <x v="1"/>
    <n v="1"/>
    <n v="35709"/>
  </r>
  <r>
    <s v="上海诺艾尔生物医药有限公司"/>
    <s v="张建萍"/>
    <n v="13917893203"/>
    <x v="2"/>
    <x v="1"/>
    <n v="9"/>
    <n v="842576"/>
  </r>
  <r>
    <s v="上海盛临置业有限公司"/>
    <s v="徐怡蓓"/>
    <n v="13524889156"/>
    <x v="0"/>
    <x v="0"/>
    <n v="8"/>
    <n v="325100.55"/>
  </r>
  <r>
    <s v="上海国联有限公司"/>
    <s v="杨颖毅"/>
    <n v="18702131410"/>
    <x v="10"/>
    <x v="1"/>
    <n v="36"/>
    <n v="8059703.6100000003"/>
  </r>
  <r>
    <s v="上海山鑫塑胶有限公司"/>
    <s v="苏正伯"/>
    <n v="13701730558"/>
    <x v="6"/>
    <x v="0"/>
    <n v="1"/>
    <n v="500000"/>
  </r>
  <r>
    <s v="上海久浩实业发展有限公司"/>
    <s v="盛维华"/>
    <n v="13901692782"/>
    <x v="7"/>
    <x v="0"/>
    <n v="4"/>
    <n v="1309540.8899999999"/>
  </r>
  <r>
    <s v="上海寰博数码科技有限公司"/>
    <s v="蔡慧玲"/>
    <n v="13816474373"/>
    <x v="11"/>
    <x v="2"/>
    <n v="1"/>
    <n v="188587.35"/>
  </r>
  <r>
    <s v="上海澄裕电子科技发展有限公司"/>
    <s v="刘鑫"/>
    <n v="13524789390"/>
    <x v="9"/>
    <x v="2"/>
    <n v="1"/>
    <n v="238840"/>
  </r>
  <r>
    <s v="上海云荣精深数据技术有限公司"/>
    <s v="李娟"/>
    <n v="15316959606"/>
    <x v="9"/>
    <x v="0"/>
    <n v="2"/>
    <n v="322674"/>
  </r>
  <r>
    <s v="联想（上海）信息技术有限公司"/>
    <s v="洪金迪"/>
    <n v="18621690302"/>
    <x v="2"/>
    <x v="1"/>
    <n v="4"/>
    <n v="515561.55"/>
  </r>
  <r>
    <s v="上海恒嘉美联发展有限公司"/>
    <s v="王鑫"/>
    <n v="18516104081"/>
    <x v="12"/>
    <x v="0"/>
    <n v="3"/>
    <n v="689971"/>
  </r>
  <r>
    <s v="上海申健包装装潢有限公司"/>
    <s v="乔春芳"/>
    <n v="18321337208"/>
    <x v="0"/>
    <x v="0"/>
    <n v="1"/>
    <n v="2040000"/>
  </r>
  <r>
    <s v="上海新业坊家桥企业发展有限公司"/>
    <s v="邵磊"/>
    <n v="13701893612"/>
    <x v="1"/>
    <x v="1"/>
    <n v="4"/>
    <n v="1684716.11"/>
  </r>
  <r>
    <s v="上海博杰科技股份有限公司"/>
    <s v="仇良燕"/>
    <n v="13564605512"/>
    <x v="1"/>
    <x v="1"/>
    <n v="1"/>
    <n v="35000"/>
  </r>
  <r>
    <s v="上海良和包装材料有限公司"/>
    <s v="王文萍"/>
    <n v="18916555661"/>
    <x v="6"/>
    <x v="0"/>
    <n v="1"/>
    <n v="500000"/>
  </r>
  <r>
    <s v="上海同乐港际机械有限公司"/>
    <s v="盛惠华"/>
    <n v="13482211903"/>
    <x v="11"/>
    <x v="0"/>
    <n v="1"/>
    <n v="1307114.5"/>
  </r>
  <r>
    <s v="上海水义置业有限公司"/>
    <s v="邓美琪"/>
    <n v="13883866806"/>
    <x v="1"/>
    <x v="1"/>
    <n v="1"/>
    <n v="362564.56"/>
  </r>
  <r>
    <s v="上海茂杰纸业有限公司"/>
    <s v="乔春芳"/>
    <n v="18321337208"/>
    <x v="0"/>
    <x v="0"/>
    <n v="1"/>
    <n v="1040000"/>
  </r>
  <r>
    <s v="上海芝东机电设备有限公司"/>
    <s v="陶林"/>
    <n v="18116239966"/>
    <x v="11"/>
    <x v="0"/>
    <n v="1"/>
    <n v="1000000"/>
  </r>
  <r>
    <s v="上海华邦鞋材有限公司"/>
    <s v="沈丽红"/>
    <n v="13761993241"/>
    <x v="7"/>
    <x v="0"/>
    <n v="1"/>
    <n v="540032.4"/>
  </r>
  <r>
    <s v="上海澄裕电子科技发展有限公司"/>
    <s v="刘鑫"/>
    <n v="13524789390"/>
    <x v="9"/>
    <x v="0"/>
    <n v="1"/>
    <n v="238840"/>
  </r>
  <r>
    <s v="上海赞越软件服务中心"/>
    <s v="汪玉仙"/>
    <n v="13402133516"/>
    <x v="0"/>
    <x v="2"/>
    <n v="2"/>
    <n v="107544"/>
  </r>
  <r>
    <s v="上海中色汇物流有限公司"/>
    <s v="虞丽萍"/>
    <n v="13106372558"/>
    <x v="10"/>
    <x v="1"/>
    <n v="1"/>
    <n v="2400000"/>
  </r>
  <r>
    <s v="后藤（上海）企业管理有限公司"/>
    <s v="苏轶菁"/>
    <n v="18621918878"/>
    <x v="1"/>
    <x v="1"/>
    <n v="1"/>
    <n v="722602.67"/>
  </r>
  <r>
    <s v="叶氏木业（上海）有限公司"/>
    <s v="王海燕"/>
    <n v="15901665610"/>
    <x v="0"/>
    <x v="0"/>
    <n v="2"/>
    <n v="1824650"/>
  </r>
  <r>
    <s v="荣怀（上海）实业有限公司"/>
    <s v="赵琪明"/>
    <n v="13661576679"/>
    <x v="2"/>
    <x v="1"/>
    <n v="3"/>
    <n v="1209602.9099999999"/>
  </r>
  <r>
    <s v="上海加迅工贸有限公司"/>
    <s v="沈劼奂"/>
    <n v="13916768868"/>
    <x v="9"/>
    <x v="0"/>
    <n v="1"/>
    <n v="297338.09999999998"/>
  </r>
  <r>
    <s v="上海剑莲光电科技有限公司"/>
    <s v="程丽"/>
    <n v="18149775836"/>
    <x v="11"/>
    <x v="0"/>
    <n v="1"/>
    <n v="999499.44"/>
  </r>
  <r>
    <s v="上海沐远实业投资有限公司"/>
    <s v="陈天宇"/>
    <n v="13361891050"/>
    <x v="10"/>
    <x v="1"/>
    <n v="38"/>
    <n v="758216.98"/>
  </r>
  <r>
    <s v="上海浦公检测技术股份有限公司"/>
    <s v="董晓稳"/>
    <n v="18017487180"/>
    <x v="3"/>
    <x v="0"/>
    <n v="2"/>
    <n v="720128.58"/>
  </r>
  <r>
    <s v="上海惠芳电磁线有限公司"/>
    <s v="沈余红"/>
    <n v="13816920225"/>
    <x v="2"/>
    <x v="1"/>
    <n v="1"/>
    <n v="618713.92000000004"/>
  </r>
  <r>
    <s v="上海原龙投资控股（集团）有限公司"/>
    <s v="陈艳"/>
    <n v="13761789818"/>
    <x v="12"/>
    <x v="2"/>
    <n v="1"/>
    <n v="568525.80000000005"/>
  </r>
  <r>
    <s v="上海兰田置业发展有限公司"/>
    <s v="姜懿恩"/>
    <n v="13162292972"/>
    <x v="10"/>
    <x v="1"/>
    <n v="1"/>
    <n v="3228443.4"/>
  </r>
  <r>
    <s v="上海滨诚企业管理有限公司"/>
    <s v="董若兰"/>
    <n v="13681979562"/>
    <x v="1"/>
    <x v="1"/>
    <n v="9"/>
    <n v="277964.52"/>
  </r>
  <r>
    <s v="上海若兰投资有限公司"/>
    <s v="董若兰"/>
    <n v="13681979562"/>
    <x v="1"/>
    <x v="1"/>
    <n v="13"/>
    <n v="828950.71"/>
  </r>
  <r>
    <s v="上海正华医疗设备有限公司"/>
    <s v="陆敏"/>
    <n v="13816602796"/>
    <x v="11"/>
    <x v="2"/>
    <n v="1"/>
    <n v="287802.48"/>
  </r>
  <r>
    <s v="上海天慈中商药业有限公司"/>
    <s v="李建勋"/>
    <n v="13916820064"/>
    <x v="11"/>
    <x v="0"/>
    <n v="1"/>
    <n v="6114540"/>
  </r>
  <r>
    <s v="上海德威空重集装箱堆场有限公司"/>
    <s v="吕国杰"/>
    <n v="13524631303"/>
    <x v="13"/>
    <x v="0"/>
    <n v="1"/>
    <n v="5779368"/>
  </r>
  <r>
    <s v="良舱建筑科技（上海）有限公司"/>
    <s v="王军燕"/>
    <n v="15800878773"/>
    <x v="2"/>
    <x v="1"/>
    <n v="8"/>
    <n v="254364"/>
  </r>
  <r>
    <s v="水礼置业（上海）有限公司"/>
    <s v="周健华"/>
    <n v="13621738503"/>
    <x v="1"/>
    <x v="1"/>
    <n v="10"/>
    <n v="4404711.42"/>
  </r>
  <r>
    <s v="上海本物文化发展有限公司"/>
    <s v="肖黎晗"/>
    <n v="13501741418"/>
    <x v="14"/>
    <x v="1"/>
    <n v="29"/>
    <n v="8183431.5899999999"/>
  </r>
  <r>
    <s v="炬创芯（上海）微电子有限公司"/>
    <s v="隋倩"/>
    <n v="15900717458"/>
    <x v="2"/>
    <x v="1"/>
    <n v="14"/>
    <n v="1959478.7"/>
  </r>
  <r>
    <s v="爱得利（上海）妇幼用品有限公司"/>
    <s v="张方林"/>
    <n v="13818805135"/>
    <x v="6"/>
    <x v="2"/>
    <n v="1"/>
    <n v="4470417"/>
  </r>
  <r>
    <s v="上海缪恩材料有限公司"/>
    <s v="黄尧辉"/>
    <n v="13818809024"/>
    <x v="2"/>
    <x v="1"/>
    <n v="1"/>
    <n v="1649251.8"/>
  </r>
  <r>
    <s v="上海汇展资产管理有限公司"/>
    <s v="唐梅龙"/>
    <n v="18917649862"/>
    <x v="8"/>
    <x v="0"/>
    <n v="7"/>
    <n v="695297"/>
  </r>
  <r>
    <s v="上海锦鼎电力设备有限公司"/>
    <s v="项凤兰"/>
    <n v="13816851566"/>
    <x v="3"/>
    <x v="0"/>
    <n v="1"/>
    <n v="603199"/>
  </r>
  <r>
    <s v="上海杨园压力容器有限公司"/>
    <s v="黄仲义"/>
    <n v="13701818501"/>
    <x v="15"/>
    <x v="0"/>
    <n v="1"/>
    <n v="50"/>
  </r>
  <r>
    <s v="上海吉华酒店投资管理有限公司"/>
    <s v="肖黎晗"/>
    <n v="13501741418"/>
    <x v="1"/>
    <x v="1"/>
    <n v="9"/>
    <n v="2099127.7799999998"/>
  </r>
  <r>
    <s v="上海福丰汽车销售服务有限公司"/>
    <s v="胡婷"/>
    <n v="13816954678"/>
    <x v="12"/>
    <x v="0"/>
    <n v="1"/>
    <n v="750000"/>
  </r>
  <r>
    <s v="上海南联塑料制品有限公司"/>
    <s v="胡敬业"/>
    <n v="13918966855"/>
    <x v="7"/>
    <x v="0"/>
    <n v="1"/>
    <n v="475000"/>
  </r>
  <r>
    <s v="上海东景工艺有限公司"/>
    <s v="倪宏"/>
    <n v="13472555396"/>
    <x v="0"/>
    <x v="0"/>
    <n v="1"/>
    <n v="118323.8"/>
  </r>
  <r>
    <s v="上海港象实业有限公司"/>
    <s v="袁从军"/>
    <n v="15902177245"/>
    <x v="8"/>
    <x v="2"/>
    <n v="1"/>
    <n v="1609905"/>
  </r>
  <r>
    <s v="上海汇饮食品有限公司"/>
    <s v="李嘉义"/>
    <n v="18221010316"/>
    <x v="1"/>
    <x v="1"/>
    <n v="11"/>
    <n v="5841312"/>
  </r>
  <r>
    <s v="上海盛锦软件开发有限公司"/>
    <s v="罗俊"/>
    <n v="18818252715"/>
    <x v="2"/>
    <x v="1"/>
    <n v="31"/>
    <n v="767346.9"/>
  </r>
  <r>
    <s v="盛衡信息技术（上海）有限公司"/>
    <s v="顾立翀"/>
    <n v="13564972300"/>
    <x v="2"/>
    <x v="1"/>
    <n v="88"/>
    <n v="2347100.9500000002"/>
  </r>
  <r>
    <s v="上海涌盛制衣有限公司"/>
    <s v="杨建红"/>
    <n v="13817630936"/>
    <x v="3"/>
    <x v="0"/>
    <n v="1"/>
    <n v="1252800"/>
  </r>
  <r>
    <s v="上海天纳企业发展有限公司"/>
    <s v="唐溟羽"/>
    <n v="13564781892"/>
    <x v="9"/>
    <x v="1"/>
    <n v="9"/>
    <n v="410236"/>
  </r>
  <r>
    <s v="八元桥（上海）文化体育发展有限公司"/>
    <s v="赵晓岚"/>
    <n v="13917897573"/>
    <x v="2"/>
    <x v="1"/>
    <n v="34"/>
    <n v="2501959.62"/>
  </r>
  <r>
    <s v="瀚洋（上海）房产有限公司"/>
    <s v="巢宏毅"/>
    <n v="13816503930"/>
    <x v="1"/>
    <x v="1"/>
    <n v="1"/>
    <n v="1212625.3"/>
  </r>
  <r>
    <s v="上海英迈吉东影图像设备有限公司"/>
    <s v="赵兰芬"/>
    <n v="18516681303"/>
    <x v="1"/>
    <x v="1"/>
    <n v="19"/>
    <n v="5428807"/>
  </r>
  <r>
    <s v="上海港象实业有限公司"/>
    <s v="袁从军"/>
    <n v="15902177245"/>
    <x v="1"/>
    <x v="1"/>
    <n v="1"/>
    <n v="1609905"/>
  </r>
  <r>
    <s v="上海浦东汽车检修中心有限公司"/>
    <s v="陶宇波"/>
    <n v="13918763580"/>
    <x v="3"/>
    <x v="0"/>
    <n v="1"/>
    <n v="1641448"/>
  </r>
  <r>
    <s v="上海惠达橡胶制品有限公司"/>
    <s v="盛天萍"/>
    <n v="13916168420"/>
    <x v="0"/>
    <x v="0"/>
    <n v="1"/>
    <n v="137818.62"/>
  </r>
  <r>
    <s v="伦巴第商务服务（上海）有限公司"/>
    <s v="潘琳"/>
    <n v="13482510417"/>
    <x v="1"/>
    <x v="1"/>
    <n v="5"/>
    <n v="447774"/>
  </r>
  <r>
    <s v="上海神华染纱有限公司"/>
    <s v="蒋月嫦"/>
    <n v="13916138078"/>
    <x v="16"/>
    <x v="1"/>
    <n v="8"/>
    <n v="195654"/>
  </r>
  <r>
    <s v="上海冈野服装有限公司"/>
    <s v="胡新兰"/>
    <n v="13651662649"/>
    <x v="1"/>
    <x v="1"/>
    <n v="5"/>
    <n v="310453"/>
  </r>
  <r>
    <s v="上海翔名实业投资有限公司"/>
    <s v="陈榕"/>
    <n v="18121134018"/>
    <x v="6"/>
    <x v="2"/>
    <n v="3"/>
    <n v="225806.64"/>
  </r>
  <r>
    <s v="上海冈野服装有限公司"/>
    <s v="胡新兰"/>
    <n v="13651662649"/>
    <x v="1"/>
    <x v="1"/>
    <n v="2"/>
    <n v="174711"/>
  </r>
  <r>
    <s v="御河硅谷（上海）众创空间管理有限公司"/>
    <s v="朱丽丽"/>
    <n v="13524678718"/>
    <x v="12"/>
    <x v="0"/>
    <n v="10"/>
    <n v="442157.03"/>
  </r>
  <r>
    <s v="上海百坚置业有限公司"/>
    <s v="顾耀根"/>
    <n v="13916362850"/>
    <x v="2"/>
    <x v="1"/>
    <n v="1"/>
    <n v="110958.9"/>
  </r>
  <r>
    <s v="上海数字电视国家工程研究中心有限公司"/>
    <s v="杨晓彤"/>
    <n v="15367798312"/>
    <x v="1"/>
    <x v="1"/>
    <n v="2"/>
    <n v="208076"/>
  </r>
  <r>
    <s v="上海由由置业有限公司"/>
    <s v="山琪峰"/>
    <n v="13917219631"/>
    <x v="14"/>
    <x v="2"/>
    <n v="21"/>
    <n v="2025900.44"/>
  </r>
  <r>
    <s v="上海联川毛纺织有限公司"/>
    <s v="毛美花"/>
    <n v="18601781735"/>
    <x v="1"/>
    <x v="1"/>
    <n v="4"/>
    <n v="75852.7"/>
  </r>
  <r>
    <s v="上海圆丰文化发展有限公司"/>
    <s v="沙泽熙"/>
    <n v="17767799264"/>
    <x v="2"/>
    <x v="1"/>
    <n v="25"/>
    <n v="9574826.4299999997"/>
  </r>
  <r>
    <s v="铧铖投资管理（上海）有限公司"/>
    <s v="张佳申"/>
    <n v="13371997003"/>
    <x v="1"/>
    <x v="1"/>
    <n v="1"/>
    <n v="847600"/>
  </r>
  <r>
    <s v="上海润安置业发展有限公司"/>
    <s v="潘喆"/>
    <n v="13003210207"/>
    <x v="1"/>
    <x v="1"/>
    <n v="18"/>
    <n v="1718984.64"/>
  </r>
  <r>
    <s v="上海三洋电梯有限公司"/>
    <s v="秦丽"/>
    <n v="13585509800"/>
    <x v="11"/>
    <x v="1"/>
    <n v="1"/>
    <n v="718320"/>
  </r>
  <r>
    <s v="上海汇嘉陶瓷复合材料有限公司"/>
    <s v="丁晓瑛"/>
    <n v="13681906223"/>
    <x v="16"/>
    <x v="1"/>
    <n v="2"/>
    <n v="143830"/>
  </r>
  <r>
    <s v="上海海立钢琴有限公司"/>
    <s v="盛岚"/>
    <n v="13611916511"/>
    <x v="3"/>
    <x v="0"/>
    <n v="6"/>
    <n v="465583.32"/>
  </r>
  <r>
    <s v="上海城其科技有限公司"/>
    <s v="赵晨"/>
    <n v="13061608852"/>
    <x v="10"/>
    <x v="1"/>
    <n v="16"/>
    <n v="775417"/>
  </r>
  <r>
    <s v="新希望置业有限公司"/>
    <s v="徐丹丹"/>
    <n v="15618861221"/>
    <x v="2"/>
    <x v="1"/>
    <n v="34"/>
    <n v="1668881.5"/>
  </r>
  <r>
    <s v="上海意一达金属制品有限公司"/>
    <s v="盛天萍"/>
    <n v="13916168420"/>
    <x v="0"/>
    <x v="0"/>
    <n v="1"/>
    <n v="588513.6"/>
  </r>
  <r>
    <s v="上海申高国际集装箱储运有限公司"/>
    <s v="葛建民"/>
    <n v="15801863828"/>
    <x v="17"/>
    <x v="0"/>
    <n v="1"/>
    <n v="7650000"/>
  </r>
  <r>
    <s v="上海震艮实业有限公司"/>
    <s v="葛建民"/>
    <n v="15801863828"/>
    <x v="7"/>
    <x v="0"/>
    <n v="1"/>
    <n v="919296.87"/>
  </r>
  <r>
    <s v="上海轩鸿真空电器有限公司"/>
    <s v="顾红军"/>
    <n v="13311738706"/>
    <x v="7"/>
    <x v="2"/>
    <n v="3"/>
    <n v="566767"/>
  </r>
  <r>
    <s v="上海品林实业有限公司"/>
    <s v="蔡军"/>
    <n v="13764559149"/>
    <x v="7"/>
    <x v="0"/>
    <n v="2"/>
    <n v="390178.68"/>
  </r>
  <r>
    <s v="上海爱联电子商务有限公司"/>
    <s v="冯春霞"/>
    <n v="15901824593"/>
    <x v="18"/>
    <x v="1"/>
    <n v="20"/>
    <n v="546665"/>
  </r>
  <r>
    <s v="上海文依实业有限公司"/>
    <s v="董蕙芬"/>
    <n v="15316750611"/>
    <x v="18"/>
    <x v="1"/>
    <n v="1"/>
    <n v="609240"/>
  </r>
  <r>
    <s v="上海界龙浦东彩印有限公司"/>
    <s v="金宝迎"/>
    <n v="13482329345"/>
    <x v="14"/>
    <x v="1"/>
    <n v="37"/>
    <n v="7896515.3899999997"/>
  </r>
  <r>
    <s v="上海万香实业有限公司"/>
    <s v="熊功亮"/>
    <n v="18721577396"/>
    <x v="9"/>
    <x v="2"/>
    <n v="3"/>
    <n v="631715"/>
  </r>
  <r>
    <s v="上海优雅仓储有限公司"/>
    <s v="熊功亮"/>
    <n v="18721577396"/>
    <x v="18"/>
    <x v="1"/>
    <n v="24"/>
    <n v="1476518"/>
  </r>
  <r>
    <s v="上海本坚工艺品有限公司"/>
    <s v="李伟广"/>
    <n v="15201912998"/>
    <x v="0"/>
    <x v="0"/>
    <n v="3"/>
    <n v="1396535.7"/>
  </r>
  <r>
    <s v="上海德必芳华文化创意发展有限公司"/>
    <s v="李霞霞"/>
    <n v="18817323978"/>
    <x v="14"/>
    <x v="2"/>
    <n v="15"/>
    <n v="554152"/>
  </r>
  <r>
    <s v="上海意一达金属制品有限公司"/>
    <s v="盛天萍"/>
    <n v="13916168420"/>
    <x v="0"/>
    <x v="1"/>
    <n v="1"/>
    <n v="116225"/>
  </r>
  <r>
    <s v="上海鑫顺油泵有限公司"/>
    <s v="严帆群"/>
    <n v="13916347490"/>
    <x v="1"/>
    <x v="1"/>
    <n v="29"/>
    <n v="1215735.3600000001"/>
  </r>
  <r>
    <s v="上海泰灵生物科技有限公司"/>
    <s v="邓锦超"/>
    <n v="18168820613"/>
    <x v="11"/>
    <x v="0"/>
    <n v="1"/>
    <n v="1973463.4"/>
  </r>
  <r>
    <s v="上海畅星置业有限公司"/>
    <s v="周健华"/>
    <n v="13621738503"/>
    <x v="2"/>
    <x v="1"/>
    <n v="7"/>
    <n v="3377623.22"/>
  </r>
  <r>
    <s v="上海澳星照明电器制造有限公司"/>
    <s v="张志川"/>
    <n v="13816449901"/>
    <x v="9"/>
    <x v="0"/>
    <n v="2"/>
    <n v="44219"/>
  </r>
  <r>
    <s v="上海康玻保温纸业有限公司"/>
    <s v="邱国林"/>
    <n v="13901697072"/>
    <x v="6"/>
    <x v="0"/>
    <n v="1"/>
    <n v="713119"/>
  </r>
  <r>
    <s v="上海朝阳锻压机床厂有限公司"/>
    <s v="丘丽莹"/>
    <n v="18351288298"/>
    <x v="18"/>
    <x v="1"/>
    <n v="1"/>
    <n v="2500000"/>
  </r>
  <r>
    <s v="上海奥光工艺品制造有限公司"/>
    <s v="薛蓓莉"/>
    <n v="15301910161"/>
    <x v="9"/>
    <x v="2"/>
    <m/>
    <m/>
  </r>
  <r>
    <s v="上海界龙浦东彩印有限公司"/>
    <s v="金宝迎"/>
    <n v="13482329345"/>
    <x v="14"/>
    <x v="2"/>
    <n v="37"/>
    <n v="7896515.3899999997"/>
  </r>
  <r>
    <s v="上海绿太阳建筑五金有限公司"/>
    <s v="翟文静"/>
    <n v="13917393577"/>
    <x v="6"/>
    <x v="0"/>
    <n v="3"/>
    <n v="853955.86"/>
  </r>
  <r>
    <s v="上海通用重工集团有限公司"/>
    <s v="梅江霞"/>
    <n v="15801937949"/>
    <x v="9"/>
    <x v="0"/>
    <n v="2"/>
    <n v="76823.399999999994"/>
  </r>
  <r>
    <s v="璀璨青创众创空间管理（上海）有限公司"/>
    <s v="吴堂滨"/>
    <n v="13916218771"/>
    <x v="1"/>
    <x v="1"/>
    <n v="4"/>
    <n v="1200218.18"/>
  </r>
  <r>
    <s v="上海水信置业有限公司"/>
    <s v="邓美琪"/>
    <n v="13883866806"/>
    <x v="1"/>
    <x v="1"/>
    <n v="3"/>
    <n v="161281.76"/>
  </r>
  <r>
    <s v="上海天正机电（集团）有限公司"/>
    <s v="梁厚胜"/>
    <n v="13918186295"/>
    <x v="6"/>
    <x v="0"/>
    <n v="1"/>
    <n v="137970"/>
  </r>
  <r>
    <s v="上海帕奥丝仪表电器有限公司"/>
    <s v="倪菊花"/>
    <n v="13564115530"/>
    <x v="7"/>
    <x v="2"/>
    <n v="5"/>
    <n v="220029.86"/>
  </r>
  <r>
    <s v="上海哲桥科技发展有限公司"/>
    <s v="田烝莹"/>
    <n v="13816282399"/>
    <x v="2"/>
    <x v="1"/>
    <n v="10"/>
    <n v="317027.71999999997"/>
  </r>
  <r>
    <s v="信之云国际贸易（上海）有限公司"/>
    <s v="董睿"/>
    <n v="13817755031"/>
    <x v="10"/>
    <x v="1"/>
    <n v="1"/>
    <n v="50000"/>
  </r>
  <r>
    <s v="上海宣中科技发展有限公司"/>
    <s v="王仲兰"/>
    <n v="13501709910"/>
    <x v="1"/>
    <x v="1"/>
    <n v="1"/>
    <n v="1500000"/>
  </r>
  <r>
    <s v="上海冈野服装有限公司"/>
    <s v="胡新兰"/>
    <n v="13651662649"/>
    <x v="1"/>
    <x v="1"/>
    <n v="2"/>
    <n v="152434"/>
  </r>
  <r>
    <s v="上海耀明置业有限公司"/>
    <s v="席剑飞"/>
    <n v="15801980356"/>
    <x v="19"/>
    <x v="1"/>
    <n v="1"/>
    <n v="272358"/>
  </r>
  <r>
    <s v="上海水智置业有限公司"/>
    <s v="邓美琪"/>
    <n v="13883866806"/>
    <x v="1"/>
    <x v="1"/>
    <n v="6"/>
    <n v="362099.49"/>
  </r>
  <r>
    <s v="上海浦东有祥汽配制造有限公司"/>
    <s v="陈燕"/>
    <n v="13166032205"/>
    <x v="0"/>
    <x v="0"/>
    <n v="1"/>
    <n v="640000"/>
  </r>
  <r>
    <s v="上海弘轩工业投资有限公司"/>
    <s v="潘欢萍"/>
    <n v="15800838791"/>
    <x v="2"/>
    <x v="1"/>
    <n v="8"/>
    <n v="828880"/>
  </r>
  <r>
    <s v="金礼置业（上海）有限公司"/>
    <s v="邓美琪"/>
    <n v="13883866806"/>
    <x v="1"/>
    <x v="1"/>
    <n v="6"/>
    <n v="336135.67999999999"/>
  </r>
  <r>
    <s v="上海康远科技发展有限公司"/>
    <s v="金山"/>
    <n v="15902113699"/>
    <x v="2"/>
    <x v="1"/>
    <n v="2"/>
    <n v="758132"/>
  </r>
  <r>
    <s v="上海驰宏企业管理有限公司"/>
    <s v="王新"/>
    <n v="18616360967"/>
    <x v="2"/>
    <x v="1"/>
    <n v="16"/>
    <n v="1282154.8500000001"/>
  </r>
  <r>
    <s v="上海中色实业有限公司"/>
    <s v="虞丽萍"/>
    <n v="13106372558"/>
    <x v="10"/>
    <x v="1"/>
    <n v="1"/>
    <n v="1022000"/>
  </r>
  <r>
    <s v="上海康儒文化创意有限公司"/>
    <s v="顾佳伊丽"/>
    <n v="15201979035"/>
    <x v="6"/>
    <x v="0"/>
    <n v="5"/>
    <n v="361914.67"/>
  </r>
  <r>
    <s v="上海环宇昊太特种变压器有限公司"/>
    <s v="顾龙飞"/>
    <n v="17721423321"/>
    <x v="9"/>
    <x v="0"/>
    <n v="10"/>
    <n v="492496.2"/>
  </r>
  <r>
    <s v="上海徕博诗生命科技有限公司"/>
    <s v="丁烨"/>
    <n v="18621588028"/>
    <x v="2"/>
    <x v="1"/>
    <n v="5"/>
    <n v="1363087.77"/>
  </r>
  <r>
    <s v="上海港象实业有限公司"/>
    <s v="袁从军"/>
    <n v="15902177245"/>
    <x v="20"/>
    <x v="1"/>
    <n v="1"/>
    <n v="1609905"/>
  </r>
  <r>
    <s v="上海海立钢琴有限公司"/>
    <s v="盛岚"/>
    <n v="13611916511"/>
    <x v="3"/>
    <x v="2"/>
    <n v="6"/>
    <n v="465583.32"/>
  </r>
  <r>
    <s v="上海东友混凝土制品有限公司"/>
    <s v="陈月霞"/>
    <n v="13564418445"/>
    <x v="15"/>
    <x v="0"/>
    <n v="1"/>
    <n v="100"/>
  </r>
  <r>
    <s v="盛居信息技术（上海）有限公司"/>
    <s v="唐勇"/>
    <n v="15921228341"/>
    <x v="2"/>
    <x v="1"/>
    <n v="2"/>
    <n v="230163"/>
  </r>
  <r>
    <s v="上海龙远实业投资有限公司"/>
    <s v="袁从军"/>
    <n v="15902177245"/>
    <x v="6"/>
    <x v="2"/>
    <n v="1"/>
    <n v="1470000"/>
  </r>
  <r>
    <s v="上海赢产企业发展有限公司"/>
    <s v="吴珠仙"/>
    <n v="13761181118"/>
    <x v="7"/>
    <x v="0"/>
    <n v="7"/>
    <n v="645082"/>
  </r>
  <r>
    <s v="上海康桥实业发展（集团）有限公司"/>
    <s v="吴婷虹"/>
    <n v="18918302236"/>
    <x v="6"/>
    <x v="0"/>
    <n v="45"/>
    <n v="4731031.1399999997"/>
  </r>
  <r>
    <s v="上海杨仕贸易有限公司"/>
    <s v="袁从军"/>
    <n v="15902177245"/>
    <x v="1"/>
    <x v="1"/>
    <n v="1"/>
    <n v="1191542.1399999999"/>
  </r>
  <r>
    <s v="上海东龙服饰有限公司"/>
    <s v="洪我怀"/>
    <n v="13817088015"/>
    <x v="1"/>
    <x v="1"/>
    <n v="1"/>
    <n v="854232"/>
  </r>
  <r>
    <s v="上海金洋置业有限公司"/>
    <s v="冯焕强"/>
    <n v="13601653363"/>
    <x v="1"/>
    <x v="1"/>
    <n v="6"/>
    <n v="478014"/>
  </r>
  <r>
    <s v="上海华勤塑料制品有限公司"/>
    <s v="张禕"/>
    <n v="13916129253"/>
    <x v="8"/>
    <x v="0"/>
    <n v="3"/>
    <n v="1966644.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8" minRefreshableVersion="3" useAutoFormatting="1" itemPrintTitles="1" createdVersion="8" indent="0" outline="1" outlineData="1" multipleFieldFilters="0" chartFormat="1">
  <location ref="A1:I25" firstHeaderRow="1" firstDataRow="3" firstDataCol="1"/>
  <pivotFields count="7">
    <pivotField showAll="0"/>
    <pivotField showAll="0"/>
    <pivotField showAll="0"/>
    <pivotField axis="axisRow" showAll="0">
      <items count="22">
        <item x="12"/>
        <item x="5"/>
        <item x="3"/>
        <item x="20"/>
        <item x="15"/>
        <item x="13"/>
        <item x="17"/>
        <item x="18"/>
        <item x="19"/>
        <item x="8"/>
        <item x="6"/>
        <item x="16"/>
        <item x="4"/>
        <item x="11"/>
        <item x="7"/>
        <item x="9"/>
        <item x="0"/>
        <item x="10"/>
        <item x="1"/>
        <item x="14"/>
        <item x="2"/>
        <item t="default"/>
      </items>
    </pivotField>
    <pivotField axis="axisCol" showAll="0">
      <items count="4">
        <item x="1"/>
        <item x="2"/>
        <item x="0"/>
        <item t="default"/>
      </items>
    </pivotField>
    <pivotField dataField="1" showAll="0"/>
    <pivotField dataField="1" showAll="0"/>
  </pivotFields>
  <rowFields count="1">
    <field x="3"/>
  </rowFields>
  <rowItems count="22">
    <i>
      <x/>
    </i>
    <i>
      <x v="1"/>
    </i>
    <i>
      <x v="2"/>
    </i>
    <i>
      <x v="3"/>
    </i>
    <i>
      <x v="4"/>
    </i>
    <i>
      <x v="5"/>
    </i>
    <i>
      <x v="6"/>
    </i>
    <i>
      <x v="7"/>
    </i>
    <i>
      <x v="8"/>
    </i>
    <i>
      <x v="9"/>
    </i>
    <i>
      <x v="10"/>
    </i>
    <i>
      <x v="11"/>
    </i>
    <i>
      <x v="12"/>
    </i>
    <i>
      <x v="13"/>
    </i>
    <i>
      <x v="14"/>
    </i>
    <i>
      <x v="15"/>
    </i>
    <i>
      <x v="16"/>
    </i>
    <i>
      <x v="17"/>
    </i>
    <i>
      <x v="18"/>
    </i>
    <i>
      <x v="19"/>
    </i>
    <i>
      <x v="20"/>
    </i>
    <i t="grand">
      <x/>
    </i>
  </rowItems>
  <colFields count="2">
    <field x="4"/>
    <field x="-2"/>
  </colFields>
  <colItems count="8">
    <i>
      <x/>
      <x/>
    </i>
    <i r="1" i="1">
      <x v="1"/>
    </i>
    <i>
      <x v="1"/>
      <x/>
    </i>
    <i r="1" i="1">
      <x v="1"/>
    </i>
    <i>
      <x v="2"/>
      <x/>
    </i>
    <i r="1" i="1">
      <x v="1"/>
    </i>
    <i t="grand">
      <x/>
    </i>
    <i t="grand" i="1">
      <x/>
    </i>
  </colItems>
  <dataFields count="2">
    <dataField name="求和项:减免小微企业房租总数量" fld="5" baseField="0" baseItem="0"/>
    <dataField name="求和项:小微企业减免房租总金额" fld="6" baseField="0" baseItem="0"/>
  </dataFields>
  <chartFormats count="9">
    <chartFormat chart="0" format="6" series="1">
      <pivotArea type="data" outline="0" fieldPosition="0">
        <references count="1">
          <reference field="4" count="1" selected="0">
            <x v="0"/>
          </reference>
        </references>
      </pivotArea>
    </chartFormat>
    <chartFormat chart="0" format="7" series="1">
      <pivotArea type="data" outline="0" fieldPosition="0">
        <references count="1">
          <reference field="4" count="1" selected="0">
            <x v="1"/>
          </reference>
        </references>
      </pivotArea>
    </chartFormat>
    <chartFormat chart="0" format="8" series="1">
      <pivotArea type="data" outline="0" fieldPosition="0">
        <references count="1">
          <reference field="4" count="1" selected="0">
            <x v="2"/>
          </reference>
        </references>
      </pivotArea>
    </chartFormat>
    <chartFormat chart="0" format="9" series="1">
      <pivotArea type="data" outline="0" fieldPosition="0">
        <references count="2">
          <reference field="4294967294" count="1" selected="0">
            <x v="1"/>
          </reference>
          <reference field="4" count="1" selected="0">
            <x v="1"/>
          </reference>
        </references>
      </pivotArea>
    </chartFormat>
    <chartFormat chart="0" format="10" series="1">
      <pivotArea type="data" outline="0" fieldPosition="0">
        <references count="2">
          <reference field="4294967294" count="1" selected="0">
            <x v="0"/>
          </reference>
          <reference field="4" count="1" selected="0">
            <x v="2"/>
          </reference>
        </references>
      </pivotArea>
    </chartFormat>
    <chartFormat chart="0" format="11" series="1">
      <pivotArea type="data" outline="0" fieldPosition="0">
        <references count="2">
          <reference field="4294967294" count="1" selected="0">
            <x v="1"/>
          </reference>
          <reference field="4" count="1" selected="0">
            <x v="2"/>
          </reference>
        </references>
      </pivotArea>
    </chartFormat>
    <chartFormat chart="0" format="12" series="1">
      <pivotArea type="data" outline="0" fieldPosition="0">
        <references count="2">
          <reference field="4294967294" count="1" selected="0">
            <x v="0"/>
          </reference>
          <reference field="4" count="1" selected="0">
            <x v="0"/>
          </reference>
        </references>
      </pivotArea>
    </chartFormat>
    <chartFormat chart="0" format="13" series="1">
      <pivotArea type="data" outline="0" fieldPosition="0">
        <references count="2">
          <reference field="4294967294" count="1" selected="0">
            <x v="1"/>
          </reference>
          <reference field="4" count="1" selected="0">
            <x v="0"/>
          </reference>
        </references>
      </pivotArea>
    </chartFormat>
    <chartFormat chart="0" format="14" series="1">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B126"/>
  <sheetViews>
    <sheetView tabSelected="1" workbookViewId="0">
      <selection activeCell="B5" sqref="B5"/>
    </sheetView>
  </sheetViews>
  <sheetFormatPr defaultRowHeight="13.5"/>
  <cols>
    <col min="1" max="1" width="5.25" style="4" bestFit="1" customWidth="1"/>
    <col min="2" max="2" width="74.75" style="4" customWidth="1"/>
    <col min="3" max="16384" width="9" style="4"/>
  </cols>
  <sheetData>
    <row r="1" spans="1:2" ht="22.5">
      <c r="A1" s="9" t="s">
        <v>155</v>
      </c>
    </row>
    <row r="2" spans="1:2">
      <c r="A2" s="10" t="s">
        <v>156</v>
      </c>
      <c r="B2" s="10"/>
    </row>
    <row r="3" spans="1:2" ht="70.5" customHeight="1">
      <c r="A3" s="10"/>
      <c r="B3" s="10"/>
    </row>
    <row r="4" spans="1:2" s="8" customFormat="1" ht="29.25" customHeight="1">
      <c r="A4" s="7" t="s">
        <v>152</v>
      </c>
      <c r="B4" s="7" t="s">
        <v>153</v>
      </c>
    </row>
    <row r="5" spans="1:2">
      <c r="A5" s="5">
        <v>1</v>
      </c>
      <c r="B5" s="5" t="s">
        <v>40</v>
      </c>
    </row>
    <row r="6" spans="1:2">
      <c r="A6" s="5">
        <v>2</v>
      </c>
      <c r="B6" s="5" t="s">
        <v>74</v>
      </c>
    </row>
    <row r="7" spans="1:2">
      <c r="A7" s="5">
        <v>3</v>
      </c>
      <c r="B7" s="5" t="s">
        <v>89</v>
      </c>
    </row>
    <row r="8" spans="1:2">
      <c r="A8" s="5">
        <v>4</v>
      </c>
      <c r="B8" s="5" t="s">
        <v>14</v>
      </c>
    </row>
    <row r="9" spans="1:2">
      <c r="A9" s="5">
        <v>5</v>
      </c>
      <c r="B9" s="5" t="s">
        <v>10</v>
      </c>
    </row>
    <row r="10" spans="1:2">
      <c r="A10" s="5">
        <v>6</v>
      </c>
      <c r="B10" s="5" t="s">
        <v>13</v>
      </c>
    </row>
    <row r="11" spans="1:2">
      <c r="A11" s="5">
        <v>7</v>
      </c>
      <c r="B11" s="5" t="s">
        <v>20</v>
      </c>
    </row>
    <row r="12" spans="1:2">
      <c r="A12" s="5">
        <v>8</v>
      </c>
      <c r="B12" s="5" t="s">
        <v>26</v>
      </c>
    </row>
    <row r="13" spans="1:2">
      <c r="A13" s="5">
        <v>9</v>
      </c>
      <c r="B13" s="5" t="s">
        <v>70</v>
      </c>
    </row>
    <row r="14" spans="1:2">
      <c r="A14" s="5">
        <v>10</v>
      </c>
      <c r="B14" s="5" t="s">
        <v>79</v>
      </c>
    </row>
    <row r="15" spans="1:2">
      <c r="A15" s="5">
        <v>11</v>
      </c>
      <c r="B15" s="5" t="s">
        <v>84</v>
      </c>
    </row>
    <row r="16" spans="1:2">
      <c r="A16" s="5">
        <v>12</v>
      </c>
      <c r="B16" s="5" t="s">
        <v>97</v>
      </c>
    </row>
    <row r="17" spans="1:2">
      <c r="A17" s="5">
        <v>13</v>
      </c>
      <c r="B17" s="5" t="s">
        <v>71</v>
      </c>
    </row>
    <row r="18" spans="1:2">
      <c r="A18" s="5">
        <v>14</v>
      </c>
      <c r="B18" s="5" t="s">
        <v>135</v>
      </c>
    </row>
    <row r="19" spans="1:2">
      <c r="A19" s="5">
        <v>15</v>
      </c>
      <c r="B19" s="5" t="s">
        <v>101</v>
      </c>
    </row>
    <row r="20" spans="1:2">
      <c r="A20" s="5">
        <v>16</v>
      </c>
      <c r="B20" s="5" t="s">
        <v>105</v>
      </c>
    </row>
    <row r="21" spans="1:2">
      <c r="A21" s="5">
        <v>17</v>
      </c>
      <c r="B21" s="5" t="s">
        <v>107</v>
      </c>
    </row>
    <row r="22" spans="1:2">
      <c r="A22" s="5">
        <v>18</v>
      </c>
      <c r="B22" s="5" t="s">
        <v>110</v>
      </c>
    </row>
    <row r="23" spans="1:2">
      <c r="A23" s="5">
        <v>19</v>
      </c>
      <c r="B23" s="5" t="s">
        <v>21</v>
      </c>
    </row>
    <row r="24" spans="1:2">
      <c r="A24" s="5">
        <v>20</v>
      </c>
      <c r="B24" s="5" t="s">
        <v>69</v>
      </c>
    </row>
    <row r="25" spans="1:2">
      <c r="A25" s="5">
        <v>21</v>
      </c>
      <c r="B25" s="5" t="s">
        <v>141</v>
      </c>
    </row>
    <row r="26" spans="1:2">
      <c r="A26" s="5">
        <v>22</v>
      </c>
      <c r="B26" s="5" t="s">
        <v>16</v>
      </c>
    </row>
    <row r="27" spans="1:2">
      <c r="A27" s="5">
        <v>23</v>
      </c>
      <c r="B27" s="5" t="s">
        <v>33</v>
      </c>
    </row>
    <row r="28" spans="1:2">
      <c r="A28" s="5">
        <v>24</v>
      </c>
      <c r="B28" s="5" t="s">
        <v>45</v>
      </c>
    </row>
    <row r="29" spans="1:2">
      <c r="A29" s="5">
        <v>25</v>
      </c>
      <c r="B29" s="5" t="s">
        <v>88</v>
      </c>
    </row>
    <row r="30" spans="1:2">
      <c r="A30" s="5">
        <v>26</v>
      </c>
      <c r="B30" s="5" t="s">
        <v>116</v>
      </c>
    </row>
    <row r="31" spans="1:2">
      <c r="A31" s="5">
        <v>27</v>
      </c>
      <c r="B31" s="5" t="s">
        <v>117</v>
      </c>
    </row>
    <row r="32" spans="1:2">
      <c r="A32" s="5">
        <v>28</v>
      </c>
      <c r="B32" s="5" t="s">
        <v>121</v>
      </c>
    </row>
    <row r="33" spans="1:2">
      <c r="A33" s="5">
        <v>29</v>
      </c>
      <c r="B33" s="5" t="s">
        <v>131</v>
      </c>
    </row>
    <row r="34" spans="1:2">
      <c r="A34" s="5">
        <v>30</v>
      </c>
      <c r="B34" s="5" t="s">
        <v>138</v>
      </c>
    </row>
    <row r="35" spans="1:2">
      <c r="A35" s="5">
        <v>31</v>
      </c>
      <c r="B35" s="5" t="s">
        <v>86</v>
      </c>
    </row>
    <row r="36" spans="1:2">
      <c r="A36" s="5">
        <v>32</v>
      </c>
      <c r="B36" s="5" t="s">
        <v>96</v>
      </c>
    </row>
    <row r="37" spans="1:2">
      <c r="A37" s="5">
        <v>33</v>
      </c>
      <c r="B37" s="5" t="s">
        <v>7</v>
      </c>
    </row>
    <row r="38" spans="1:2">
      <c r="A38" s="5">
        <v>34</v>
      </c>
      <c r="B38" s="5" t="s">
        <v>35</v>
      </c>
    </row>
    <row r="39" spans="1:2">
      <c r="A39" s="5">
        <v>35</v>
      </c>
      <c r="B39" s="5" t="s">
        <v>46</v>
      </c>
    </row>
    <row r="40" spans="1:2">
      <c r="A40" s="5">
        <v>36</v>
      </c>
      <c r="B40" s="5" t="s">
        <v>49</v>
      </c>
    </row>
    <row r="41" spans="1:2">
      <c r="A41" s="5">
        <v>37</v>
      </c>
      <c r="B41" s="5" t="s">
        <v>55</v>
      </c>
    </row>
    <row r="42" spans="1:2">
      <c r="A42" s="5">
        <v>38</v>
      </c>
      <c r="B42" s="5" t="s">
        <v>61</v>
      </c>
    </row>
    <row r="43" spans="1:2">
      <c r="A43" s="5">
        <v>39</v>
      </c>
      <c r="B43" s="5" t="s">
        <v>62</v>
      </c>
    </row>
    <row r="44" spans="1:2">
      <c r="A44" s="5">
        <v>40</v>
      </c>
      <c r="B44" s="5" t="s">
        <v>95</v>
      </c>
    </row>
    <row r="45" spans="1:2">
      <c r="A45" s="5">
        <v>41</v>
      </c>
      <c r="B45" s="5" t="s">
        <v>114</v>
      </c>
    </row>
    <row r="46" spans="1:2">
      <c r="A46" s="5">
        <v>42</v>
      </c>
      <c r="B46" s="5" t="s">
        <v>18</v>
      </c>
    </row>
    <row r="47" spans="1:2">
      <c r="A47" s="5">
        <v>43</v>
      </c>
      <c r="B47" s="5" t="s">
        <v>34</v>
      </c>
    </row>
    <row r="48" spans="1:2">
      <c r="A48" s="5">
        <v>44</v>
      </c>
      <c r="B48" s="5" t="s">
        <v>50</v>
      </c>
    </row>
    <row r="49" spans="1:2">
      <c r="A49" s="5">
        <v>45</v>
      </c>
      <c r="B49" s="5" t="s">
        <v>75</v>
      </c>
    </row>
    <row r="50" spans="1:2">
      <c r="A50" s="5">
        <v>46</v>
      </c>
      <c r="B50" s="5" t="s">
        <v>103</v>
      </c>
    </row>
    <row r="51" spans="1:2">
      <c r="A51" s="5">
        <v>47</v>
      </c>
      <c r="B51" s="5" t="s">
        <v>104</v>
      </c>
    </row>
    <row r="52" spans="1:2">
      <c r="A52" s="5">
        <v>48</v>
      </c>
      <c r="B52" s="5" t="s">
        <v>137</v>
      </c>
    </row>
    <row r="53" spans="1:2">
      <c r="A53" s="5">
        <v>49</v>
      </c>
      <c r="B53" s="5" t="s">
        <v>23</v>
      </c>
    </row>
    <row r="54" spans="1:2">
      <c r="A54" s="5">
        <v>50</v>
      </c>
      <c r="B54" s="5" t="s">
        <v>28</v>
      </c>
    </row>
    <row r="55" spans="1:2">
      <c r="A55" s="5">
        <v>51</v>
      </c>
      <c r="B55" s="5" t="s">
        <v>29</v>
      </c>
    </row>
    <row r="56" spans="1:2">
      <c r="A56" s="5">
        <v>52</v>
      </c>
      <c r="B56" s="6" t="s">
        <v>38</v>
      </c>
    </row>
    <row r="57" spans="1:2">
      <c r="A57" s="5">
        <v>53</v>
      </c>
      <c r="B57" s="5" t="s">
        <v>37</v>
      </c>
    </row>
    <row r="58" spans="1:2">
      <c r="A58" s="5">
        <v>54</v>
      </c>
      <c r="B58" s="5" t="s">
        <v>54</v>
      </c>
    </row>
    <row r="59" spans="1:2">
      <c r="A59" s="5">
        <v>55</v>
      </c>
      <c r="B59" s="5" t="s">
        <v>80</v>
      </c>
    </row>
    <row r="60" spans="1:2">
      <c r="A60" s="5">
        <v>56</v>
      </c>
      <c r="B60" s="5" t="s">
        <v>109</v>
      </c>
    </row>
    <row r="61" spans="1:2">
      <c r="A61" s="5">
        <v>57</v>
      </c>
      <c r="B61" s="5" t="s">
        <v>115</v>
      </c>
    </row>
    <row r="62" spans="1:2">
      <c r="A62" s="5">
        <v>58</v>
      </c>
      <c r="B62" s="5" t="s">
        <v>118</v>
      </c>
    </row>
    <row r="63" spans="1:2">
      <c r="A63" s="5">
        <v>59</v>
      </c>
      <c r="B63" s="5" t="s">
        <v>132</v>
      </c>
    </row>
    <row r="64" spans="1:2">
      <c r="A64" s="5">
        <v>60</v>
      </c>
      <c r="B64" s="5" t="s">
        <v>0</v>
      </c>
    </row>
    <row r="65" spans="1:2">
      <c r="A65" s="5">
        <v>61</v>
      </c>
      <c r="B65" s="5" t="s">
        <v>5</v>
      </c>
    </row>
    <row r="66" spans="1:2">
      <c r="A66" s="5">
        <v>62</v>
      </c>
      <c r="B66" s="5" t="s">
        <v>32</v>
      </c>
    </row>
    <row r="67" spans="1:2">
      <c r="A67" s="5">
        <v>63</v>
      </c>
      <c r="B67" s="5" t="s">
        <v>42</v>
      </c>
    </row>
    <row r="68" spans="1:2">
      <c r="A68" s="5">
        <v>64</v>
      </c>
      <c r="B68" s="5" t="s">
        <v>48</v>
      </c>
    </row>
    <row r="69" spans="1:2">
      <c r="A69" s="5">
        <v>65</v>
      </c>
      <c r="B69" s="5" t="s">
        <v>52</v>
      </c>
    </row>
    <row r="70" spans="1:2">
      <c r="A70" s="5">
        <v>66</v>
      </c>
      <c r="B70" s="5" t="s">
        <v>76</v>
      </c>
    </row>
    <row r="71" spans="1:2">
      <c r="A71" s="5">
        <v>67</v>
      </c>
      <c r="B71" s="5" t="s">
        <v>85</v>
      </c>
    </row>
    <row r="72" spans="1:2">
      <c r="A72" s="5">
        <v>68</v>
      </c>
      <c r="B72" s="5" t="s">
        <v>100</v>
      </c>
    </row>
    <row r="73" spans="1:2">
      <c r="A73" s="5">
        <v>69</v>
      </c>
      <c r="B73" s="5" t="s">
        <v>111</v>
      </c>
    </row>
    <row r="74" spans="1:2">
      <c r="A74" s="5">
        <v>70</v>
      </c>
      <c r="B74" s="5" t="s">
        <v>125</v>
      </c>
    </row>
    <row r="75" spans="1:2">
      <c r="A75" s="5">
        <v>71</v>
      </c>
      <c r="B75" s="5" t="s">
        <v>27</v>
      </c>
    </row>
    <row r="76" spans="1:2">
      <c r="A76" s="5">
        <v>72</v>
      </c>
      <c r="B76" s="5" t="s">
        <v>51</v>
      </c>
    </row>
    <row r="77" spans="1:2">
      <c r="A77" s="5">
        <v>73</v>
      </c>
      <c r="B77" s="5" t="s">
        <v>56</v>
      </c>
    </row>
    <row r="78" spans="1:2">
      <c r="A78" s="5">
        <v>74</v>
      </c>
      <c r="B78" s="5" t="s">
        <v>58</v>
      </c>
    </row>
    <row r="79" spans="1:2">
      <c r="A79" s="5">
        <v>75</v>
      </c>
      <c r="B79" s="5" t="s">
        <v>98</v>
      </c>
    </row>
    <row r="80" spans="1:2">
      <c r="A80" s="5">
        <v>76</v>
      </c>
      <c r="B80" s="5" t="s">
        <v>130</v>
      </c>
    </row>
    <row r="81" spans="1:2">
      <c r="A81" s="5">
        <v>77</v>
      </c>
      <c r="B81" s="5" t="s">
        <v>2</v>
      </c>
    </row>
    <row r="82" spans="1:2">
      <c r="A82" s="5">
        <v>78</v>
      </c>
      <c r="B82" s="5" t="s">
        <v>11</v>
      </c>
    </row>
    <row r="83" spans="1:2">
      <c r="A83" s="5">
        <v>79</v>
      </c>
      <c r="B83" s="5" t="s">
        <v>12</v>
      </c>
    </row>
    <row r="84" spans="1:2">
      <c r="A84" s="5">
        <v>80</v>
      </c>
      <c r="B84" s="5" t="s">
        <v>43</v>
      </c>
    </row>
    <row r="85" spans="1:2">
      <c r="A85" s="5">
        <v>81</v>
      </c>
      <c r="B85" s="5" t="s">
        <v>44</v>
      </c>
    </row>
    <row r="86" spans="1:2">
      <c r="A86" s="5">
        <v>82</v>
      </c>
      <c r="B86" s="5" t="s">
        <v>47</v>
      </c>
    </row>
    <row r="87" spans="1:2">
      <c r="A87" s="5">
        <v>83</v>
      </c>
      <c r="B87" s="5" t="s">
        <v>59</v>
      </c>
    </row>
    <row r="88" spans="1:2">
      <c r="A88" s="5">
        <v>84</v>
      </c>
      <c r="B88" s="5" t="s">
        <v>60</v>
      </c>
    </row>
    <row r="89" spans="1:2">
      <c r="A89" s="5">
        <v>85</v>
      </c>
      <c r="B89" s="5" t="s">
        <v>73</v>
      </c>
    </row>
    <row r="90" spans="1:2">
      <c r="A90" s="5">
        <v>86</v>
      </c>
      <c r="B90" s="5" t="s">
        <v>82</v>
      </c>
    </row>
    <row r="91" spans="1:2">
      <c r="A91" s="5">
        <v>87</v>
      </c>
      <c r="B91" s="5" t="s">
        <v>83</v>
      </c>
    </row>
    <row r="92" spans="1:2">
      <c r="A92" s="5">
        <v>88</v>
      </c>
      <c r="B92" s="5" t="s">
        <v>91</v>
      </c>
    </row>
    <row r="93" spans="1:2">
      <c r="A93" s="5">
        <v>89</v>
      </c>
      <c r="B93" s="5" t="s">
        <v>93</v>
      </c>
    </row>
    <row r="94" spans="1:2">
      <c r="A94" s="5">
        <v>90</v>
      </c>
      <c r="B94" s="5" t="s">
        <v>94</v>
      </c>
    </row>
    <row r="95" spans="1:2">
      <c r="A95" s="5">
        <v>91</v>
      </c>
      <c r="B95" s="5" t="s">
        <v>113</v>
      </c>
    </row>
    <row r="96" spans="1:2">
      <c r="A96" s="5">
        <v>92</v>
      </c>
      <c r="B96" s="5" t="s">
        <v>119</v>
      </c>
    </row>
    <row r="97" spans="1:2">
      <c r="A97" s="5">
        <v>93</v>
      </c>
      <c r="B97" s="5" t="s">
        <v>120</v>
      </c>
    </row>
    <row r="98" spans="1:2">
      <c r="A98" s="5">
        <v>94</v>
      </c>
      <c r="B98" s="5" t="s">
        <v>124</v>
      </c>
    </row>
    <row r="99" spans="1:2">
      <c r="A99" s="5">
        <v>95</v>
      </c>
      <c r="B99" s="5" t="s">
        <v>127</v>
      </c>
    </row>
    <row r="100" spans="1:2">
      <c r="A100" s="5">
        <v>96</v>
      </c>
      <c r="B100" s="5" t="s">
        <v>139</v>
      </c>
    </row>
    <row r="101" spans="1:2">
      <c r="A101" s="5">
        <v>97</v>
      </c>
      <c r="B101" s="5" t="s">
        <v>140</v>
      </c>
    </row>
    <row r="102" spans="1:2">
      <c r="A102" s="5">
        <v>98</v>
      </c>
      <c r="B102" s="5" t="s">
        <v>65</v>
      </c>
    </row>
    <row r="103" spans="1:2">
      <c r="A103" s="5">
        <v>99</v>
      </c>
      <c r="B103" s="5" t="s">
        <v>108</v>
      </c>
    </row>
    <row r="104" spans="1:2">
      <c r="A104" s="5">
        <v>100</v>
      </c>
      <c r="B104" s="5" t="s">
        <v>112</v>
      </c>
    </row>
    <row r="105" spans="1:2">
      <c r="A105" s="5">
        <v>101</v>
      </c>
      <c r="B105" s="5" t="s">
        <v>154</v>
      </c>
    </row>
    <row r="106" spans="1:2">
      <c r="A106" s="5">
        <v>102</v>
      </c>
      <c r="B106" s="5" t="s">
        <v>9</v>
      </c>
    </row>
    <row r="107" spans="1:2">
      <c r="A107" s="5">
        <v>103</v>
      </c>
      <c r="B107" s="5" t="s">
        <v>30</v>
      </c>
    </row>
    <row r="108" spans="1:2">
      <c r="A108" s="5">
        <v>104</v>
      </c>
      <c r="B108" s="5" t="s">
        <v>31</v>
      </c>
    </row>
    <row r="109" spans="1:2">
      <c r="A109" s="5">
        <v>105</v>
      </c>
      <c r="B109" s="5" t="s">
        <v>39</v>
      </c>
    </row>
    <row r="110" spans="1:2">
      <c r="A110" s="5">
        <v>106</v>
      </c>
      <c r="B110" s="5" t="s">
        <v>53</v>
      </c>
    </row>
    <row r="111" spans="1:2">
      <c r="A111" s="5">
        <v>107</v>
      </c>
      <c r="B111" s="5" t="s">
        <v>57</v>
      </c>
    </row>
    <row r="112" spans="1:2">
      <c r="A112" s="5">
        <v>108</v>
      </c>
      <c r="B112" s="5" t="s">
        <v>64</v>
      </c>
    </row>
    <row r="113" spans="1:2">
      <c r="A113" s="5">
        <v>109</v>
      </c>
      <c r="B113" s="5" t="s">
        <v>67</v>
      </c>
    </row>
    <row r="114" spans="1:2">
      <c r="A114" s="5">
        <v>110</v>
      </c>
      <c r="B114" s="5" t="s">
        <v>68</v>
      </c>
    </row>
    <row r="115" spans="1:2">
      <c r="A115" s="5">
        <v>111</v>
      </c>
      <c r="B115" s="5" t="s">
        <v>77</v>
      </c>
    </row>
    <row r="116" spans="1:2">
      <c r="A116" s="5">
        <v>112</v>
      </c>
      <c r="B116" s="5" t="s">
        <v>78</v>
      </c>
    </row>
    <row r="117" spans="1:2">
      <c r="A117" s="5">
        <v>113</v>
      </c>
      <c r="B117" s="5" t="s">
        <v>81</v>
      </c>
    </row>
    <row r="118" spans="1:2">
      <c r="A118" s="5">
        <v>114</v>
      </c>
      <c r="B118" s="5" t="s">
        <v>90</v>
      </c>
    </row>
    <row r="119" spans="1:2">
      <c r="A119" s="5">
        <v>115</v>
      </c>
      <c r="B119" s="5" t="s">
        <v>92</v>
      </c>
    </row>
    <row r="120" spans="1:2">
      <c r="A120" s="5">
        <v>116</v>
      </c>
      <c r="B120" s="5" t="s">
        <v>99</v>
      </c>
    </row>
    <row r="121" spans="1:2">
      <c r="A121" s="5">
        <v>117</v>
      </c>
      <c r="B121" s="5" t="s">
        <v>122</v>
      </c>
    </row>
    <row r="122" spans="1:2">
      <c r="A122" s="5">
        <v>118</v>
      </c>
      <c r="B122" s="5" t="s">
        <v>126</v>
      </c>
    </row>
    <row r="123" spans="1:2">
      <c r="A123" s="5">
        <v>119</v>
      </c>
      <c r="B123" s="5" t="s">
        <v>128</v>
      </c>
    </row>
    <row r="124" spans="1:2">
      <c r="A124" s="5">
        <v>120</v>
      </c>
      <c r="B124" s="5" t="s">
        <v>129</v>
      </c>
    </row>
    <row r="125" spans="1:2">
      <c r="A125" s="5">
        <v>121</v>
      </c>
      <c r="B125" s="5" t="s">
        <v>133</v>
      </c>
    </row>
    <row r="126" spans="1:2">
      <c r="A126" s="5">
        <v>122</v>
      </c>
      <c r="B126" s="5" t="s">
        <v>136</v>
      </c>
    </row>
  </sheetData>
  <mergeCells count="1">
    <mergeCell ref="A2:B3"/>
  </mergeCells>
  <phoneticPr fontId="1" type="noConversion"/>
  <printOptions horizontalCentered="1" verticalCentered="1"/>
  <pageMargins left="0.70866141732283472" right="0.70866141732283472" top="0.74803149606299213" bottom="0.74803149606299213" header="0.31496062992125984" footer="0.31496062992125984"/>
  <pageSetup paperSize="9" scale="50"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I25"/>
  <sheetViews>
    <sheetView workbookViewId="0">
      <selection activeCell="A3" sqref="A3:E23"/>
    </sheetView>
  </sheetViews>
  <sheetFormatPr defaultRowHeight="13.5"/>
  <cols>
    <col min="1" max="1" width="20.5" bestFit="1" customWidth="1"/>
    <col min="2" max="7" width="34.375" bestFit="1" customWidth="1"/>
    <col min="8" max="9" width="39" bestFit="1" customWidth="1"/>
  </cols>
  <sheetData>
    <row r="1" spans="1:9">
      <c r="B1" s="1" t="s">
        <v>145</v>
      </c>
    </row>
    <row r="2" spans="1:9">
      <c r="B2" t="s">
        <v>144</v>
      </c>
      <c r="D2" t="s">
        <v>143</v>
      </c>
      <c r="F2" t="s">
        <v>142</v>
      </c>
      <c r="H2" t="s">
        <v>148</v>
      </c>
      <c r="I2" t="s">
        <v>150</v>
      </c>
    </row>
    <row r="3" spans="1:9">
      <c r="A3" s="1" t="s">
        <v>147</v>
      </c>
      <c r="B3" t="s">
        <v>149</v>
      </c>
      <c r="C3" t="s">
        <v>151</v>
      </c>
      <c r="D3" t="s">
        <v>149</v>
      </c>
      <c r="E3" t="s">
        <v>151</v>
      </c>
      <c r="F3" t="s">
        <v>149</v>
      </c>
      <c r="G3" t="s">
        <v>151</v>
      </c>
    </row>
    <row r="4" spans="1:9">
      <c r="A4" s="3" t="s">
        <v>41</v>
      </c>
      <c r="B4" s="2"/>
      <c r="C4" s="2"/>
      <c r="D4" s="2">
        <v>1</v>
      </c>
      <c r="E4" s="2">
        <v>568525.80000000005</v>
      </c>
      <c r="F4" s="2">
        <v>14</v>
      </c>
      <c r="G4" s="2">
        <v>1882128.03</v>
      </c>
      <c r="H4" s="2">
        <v>15</v>
      </c>
      <c r="I4" s="2">
        <v>2450653.83</v>
      </c>
    </row>
    <row r="5" spans="1:9">
      <c r="A5" s="3" t="s">
        <v>15</v>
      </c>
      <c r="B5" s="2"/>
      <c r="C5" s="2"/>
      <c r="D5" s="2"/>
      <c r="E5" s="2"/>
      <c r="F5" s="2">
        <v>38</v>
      </c>
      <c r="G5" s="2">
        <v>211504.83</v>
      </c>
      <c r="H5" s="2">
        <v>38</v>
      </c>
      <c r="I5" s="2">
        <v>211504.83</v>
      </c>
    </row>
    <row r="6" spans="1:9">
      <c r="A6" s="3" t="s">
        <v>6</v>
      </c>
      <c r="B6" s="2"/>
      <c r="C6" s="2"/>
      <c r="D6" s="2">
        <v>10</v>
      </c>
      <c r="E6" s="2">
        <v>540083.32999999996</v>
      </c>
      <c r="F6" s="2">
        <v>16</v>
      </c>
      <c r="G6" s="2">
        <v>7122933.9000000004</v>
      </c>
      <c r="H6" s="2">
        <v>26</v>
      </c>
      <c r="I6" s="2">
        <v>7663017.2300000004</v>
      </c>
    </row>
    <row r="7" spans="1:9">
      <c r="A7" s="3" t="s">
        <v>134</v>
      </c>
      <c r="B7" s="2">
        <v>1</v>
      </c>
      <c r="C7" s="2">
        <v>1609905</v>
      </c>
      <c r="D7" s="2"/>
      <c r="E7" s="2"/>
      <c r="F7" s="2"/>
      <c r="G7" s="2"/>
      <c r="H7" s="2">
        <v>1</v>
      </c>
      <c r="I7" s="2">
        <v>1609905</v>
      </c>
    </row>
    <row r="8" spans="1:9">
      <c r="A8" s="3" t="s">
        <v>72</v>
      </c>
      <c r="B8" s="2"/>
      <c r="C8" s="2"/>
      <c r="D8" s="2"/>
      <c r="E8" s="2"/>
      <c r="F8" s="2">
        <v>2</v>
      </c>
      <c r="G8" s="2">
        <v>150</v>
      </c>
      <c r="H8" s="2">
        <v>2</v>
      </c>
      <c r="I8" s="2">
        <v>150</v>
      </c>
    </row>
    <row r="9" spans="1:9">
      <c r="A9" s="3" t="s">
        <v>63</v>
      </c>
      <c r="B9" s="2"/>
      <c r="C9" s="2"/>
      <c r="D9" s="2"/>
      <c r="E9" s="2"/>
      <c r="F9" s="2">
        <v>1</v>
      </c>
      <c r="G9" s="2">
        <v>5779368</v>
      </c>
      <c r="H9" s="2">
        <v>1</v>
      </c>
      <c r="I9" s="2">
        <v>5779368</v>
      </c>
    </row>
    <row r="10" spans="1:9">
      <c r="A10" s="3" t="s">
        <v>102</v>
      </c>
      <c r="B10" s="2"/>
      <c r="C10" s="2"/>
      <c r="D10" s="2"/>
      <c r="E10" s="2"/>
      <c r="F10" s="2">
        <v>1</v>
      </c>
      <c r="G10" s="2">
        <v>7650000</v>
      </c>
      <c r="H10" s="2">
        <v>1</v>
      </c>
      <c r="I10" s="2">
        <v>7650000</v>
      </c>
    </row>
    <row r="11" spans="1:9">
      <c r="A11" s="3" t="s">
        <v>106</v>
      </c>
      <c r="B11" s="2">
        <v>46</v>
      </c>
      <c r="C11" s="2">
        <v>5132423</v>
      </c>
      <c r="D11" s="2"/>
      <c r="E11" s="2"/>
      <c r="F11" s="2"/>
      <c r="G11" s="2"/>
      <c r="H11" s="2">
        <v>46</v>
      </c>
      <c r="I11" s="2">
        <v>5132423</v>
      </c>
    </row>
    <row r="12" spans="1:9">
      <c r="A12" s="3" t="s">
        <v>123</v>
      </c>
      <c r="B12" s="2">
        <v>1</v>
      </c>
      <c r="C12" s="2">
        <v>272358</v>
      </c>
      <c r="D12" s="2"/>
      <c r="E12" s="2"/>
      <c r="F12" s="2"/>
      <c r="G12" s="2"/>
      <c r="H12" s="2">
        <v>1</v>
      </c>
      <c r="I12" s="2">
        <v>272358</v>
      </c>
    </row>
    <row r="13" spans="1:9">
      <c r="A13" s="3" t="s">
        <v>22</v>
      </c>
      <c r="B13" s="2"/>
      <c r="C13" s="2"/>
      <c r="D13" s="2">
        <v>1</v>
      </c>
      <c r="E13" s="2">
        <v>1609905</v>
      </c>
      <c r="F13" s="2">
        <v>12</v>
      </c>
      <c r="G13" s="2">
        <v>3452803.5500000003</v>
      </c>
      <c r="H13" s="2">
        <v>13</v>
      </c>
      <c r="I13" s="2">
        <v>5062708.5500000007</v>
      </c>
    </row>
    <row r="14" spans="1:9">
      <c r="A14" s="3" t="s">
        <v>17</v>
      </c>
      <c r="B14" s="2"/>
      <c r="C14" s="2"/>
      <c r="D14" s="2">
        <v>5</v>
      </c>
      <c r="E14" s="2">
        <v>6166223.6399999997</v>
      </c>
      <c r="F14" s="2">
        <v>67</v>
      </c>
      <c r="G14" s="2">
        <v>9717792.6699999999</v>
      </c>
      <c r="H14" s="2">
        <v>72</v>
      </c>
      <c r="I14" s="2">
        <v>15884016.309999999</v>
      </c>
    </row>
    <row r="15" spans="1:9">
      <c r="A15" s="3" t="s">
        <v>87</v>
      </c>
      <c r="B15" s="2">
        <v>10</v>
      </c>
      <c r="C15" s="2">
        <v>339484</v>
      </c>
      <c r="D15" s="2"/>
      <c r="E15" s="2"/>
      <c r="F15" s="2"/>
      <c r="G15" s="2"/>
      <c r="H15" s="2">
        <v>10</v>
      </c>
      <c r="I15" s="2">
        <v>339484</v>
      </c>
    </row>
    <row r="16" spans="1:9">
      <c r="A16" s="3" t="s">
        <v>8</v>
      </c>
      <c r="B16" s="2">
        <v>3</v>
      </c>
      <c r="C16" s="2">
        <v>324762.48</v>
      </c>
      <c r="D16" s="2"/>
      <c r="E16" s="2"/>
      <c r="F16" s="2"/>
      <c r="G16" s="2"/>
      <c r="H16" s="2">
        <v>3</v>
      </c>
      <c r="I16" s="2">
        <v>324762.48</v>
      </c>
    </row>
    <row r="17" spans="1:9">
      <c r="A17" s="3" t="s">
        <v>36</v>
      </c>
      <c r="B17" s="2">
        <v>1</v>
      </c>
      <c r="C17" s="2">
        <v>718320</v>
      </c>
      <c r="D17" s="2">
        <v>2</v>
      </c>
      <c r="E17" s="2">
        <v>476389.82999999996</v>
      </c>
      <c r="F17" s="2">
        <v>5</v>
      </c>
      <c r="G17" s="2">
        <v>11394617.34</v>
      </c>
      <c r="H17" s="2">
        <v>8</v>
      </c>
      <c r="I17" s="2">
        <v>12589327.17</v>
      </c>
    </row>
    <row r="18" spans="1:9">
      <c r="A18" s="3" t="s">
        <v>19</v>
      </c>
      <c r="B18" s="2"/>
      <c r="C18" s="2"/>
      <c r="D18" s="2">
        <v>8</v>
      </c>
      <c r="E18" s="2">
        <v>786796.86</v>
      </c>
      <c r="F18" s="2">
        <v>21</v>
      </c>
      <c r="G18" s="2">
        <v>4499160.7</v>
      </c>
      <c r="H18" s="2">
        <v>29</v>
      </c>
      <c r="I18" s="2">
        <v>5285957.5600000005</v>
      </c>
    </row>
    <row r="19" spans="1:9">
      <c r="A19" s="3" t="s">
        <v>24</v>
      </c>
      <c r="B19" s="2">
        <v>9</v>
      </c>
      <c r="C19" s="2">
        <v>410236</v>
      </c>
      <c r="D19" s="2">
        <v>4</v>
      </c>
      <c r="E19" s="2">
        <v>870555</v>
      </c>
      <c r="F19" s="2">
        <v>45</v>
      </c>
      <c r="G19" s="2">
        <v>2552167.0100000002</v>
      </c>
      <c r="H19" s="2">
        <v>58</v>
      </c>
      <c r="I19" s="2">
        <v>3832958.0100000002</v>
      </c>
    </row>
    <row r="20" spans="1:9">
      <c r="A20" s="3" t="s">
        <v>1</v>
      </c>
      <c r="B20" s="2">
        <v>1</v>
      </c>
      <c r="C20" s="2">
        <v>116225</v>
      </c>
      <c r="D20" s="2">
        <v>3</v>
      </c>
      <c r="E20" s="2">
        <v>310010</v>
      </c>
      <c r="F20" s="2">
        <v>21</v>
      </c>
      <c r="G20" s="2">
        <v>9195177.6199999992</v>
      </c>
      <c r="H20" s="2">
        <v>25</v>
      </c>
      <c r="I20" s="2">
        <v>9621412.6199999992</v>
      </c>
    </row>
    <row r="21" spans="1:9">
      <c r="A21" s="3" t="s">
        <v>25</v>
      </c>
      <c r="B21" s="2">
        <v>126</v>
      </c>
      <c r="C21" s="2">
        <v>16888567.770000003</v>
      </c>
      <c r="D21" s="2"/>
      <c r="E21" s="2"/>
      <c r="F21" s="2"/>
      <c r="G21" s="2"/>
      <c r="H21" s="2">
        <v>126</v>
      </c>
      <c r="I21" s="2">
        <v>16888567.770000003</v>
      </c>
    </row>
    <row r="22" spans="1:9">
      <c r="A22" s="3" t="s">
        <v>3</v>
      </c>
      <c r="B22" s="2">
        <v>184</v>
      </c>
      <c r="C22" s="2">
        <v>40385794.939999998</v>
      </c>
      <c r="D22" s="2"/>
      <c r="E22" s="2"/>
      <c r="F22" s="2"/>
      <c r="G22" s="2"/>
      <c r="H22" s="2">
        <v>184</v>
      </c>
      <c r="I22" s="2">
        <v>40385794.939999998</v>
      </c>
    </row>
    <row r="23" spans="1:9">
      <c r="A23" s="3" t="s">
        <v>66</v>
      </c>
      <c r="B23" s="2">
        <v>66</v>
      </c>
      <c r="C23" s="2">
        <v>16079946.98</v>
      </c>
      <c r="D23" s="2">
        <v>73</v>
      </c>
      <c r="E23" s="2">
        <v>10476567.83</v>
      </c>
      <c r="F23" s="2"/>
      <c r="G23" s="2"/>
      <c r="H23" s="2">
        <v>139</v>
      </c>
      <c r="I23" s="2">
        <v>26556514.810000002</v>
      </c>
    </row>
    <row r="24" spans="1:9">
      <c r="A24" s="3" t="s">
        <v>4</v>
      </c>
      <c r="B24" s="2">
        <v>306</v>
      </c>
      <c r="C24" s="2">
        <v>36759766.900000006</v>
      </c>
      <c r="D24" s="2"/>
      <c r="E24" s="2"/>
      <c r="F24" s="2"/>
      <c r="G24" s="2"/>
      <c r="H24" s="2">
        <v>306</v>
      </c>
      <c r="I24" s="2">
        <v>36759766.900000006</v>
      </c>
    </row>
    <row r="25" spans="1:9">
      <c r="A25" s="3" t="s">
        <v>146</v>
      </c>
      <c r="B25" s="2">
        <v>754</v>
      </c>
      <c r="C25" s="2">
        <v>119037790.07000001</v>
      </c>
      <c r="D25" s="2">
        <v>107</v>
      </c>
      <c r="E25" s="2">
        <v>21805057.289999999</v>
      </c>
      <c r="F25" s="2">
        <v>243</v>
      </c>
      <c r="G25" s="2">
        <v>63457803.649999991</v>
      </c>
      <c r="H25" s="2">
        <v>1104</v>
      </c>
      <c r="I25" s="2">
        <v>204300651.01000002</v>
      </c>
    </row>
  </sheetData>
  <phoneticPr fontId="1" type="noConversion"/>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dimension ref="A1:G21"/>
  <sheetViews>
    <sheetView workbookViewId="0">
      <selection activeCell="A3" sqref="A3:E23"/>
    </sheetView>
  </sheetViews>
  <sheetFormatPr defaultRowHeight="13.5"/>
  <sheetData>
    <row r="1" spans="1:7">
      <c r="A1" t="s">
        <v>41</v>
      </c>
      <c r="C1">
        <v>1</v>
      </c>
      <c r="D1">
        <v>3</v>
      </c>
      <c r="E1">
        <v>4</v>
      </c>
      <c r="F1" t="str">
        <f>A1&amp;D1&amp;"个、"</f>
        <v>北蔡镇3个、</v>
      </c>
    </row>
    <row r="2" spans="1:7">
      <c r="A2" t="s">
        <v>15</v>
      </c>
      <c r="D2">
        <v>1</v>
      </c>
      <c r="E2">
        <v>1</v>
      </c>
      <c r="F2" t="str">
        <f t="shared" ref="F2:F17" si="0">A2&amp;D2&amp;"个、"</f>
        <v>曹路镇1个、</v>
      </c>
    </row>
    <row r="3" spans="1:7">
      <c r="A3" t="s">
        <v>6</v>
      </c>
      <c r="C3">
        <v>2</v>
      </c>
      <c r="D3">
        <v>9</v>
      </c>
      <c r="E3">
        <v>11</v>
      </c>
      <c r="F3" t="str">
        <f t="shared" si="0"/>
        <v>川沙新镇9个、</v>
      </c>
    </row>
    <row r="4" spans="1:7">
      <c r="A4" t="s">
        <v>134</v>
      </c>
      <c r="B4">
        <v>1</v>
      </c>
      <c r="E4">
        <v>1</v>
      </c>
      <c r="G4" t="str">
        <f>A4&amp;B4&amp;"个、"</f>
        <v>度假区管委会1个、</v>
      </c>
    </row>
    <row r="5" spans="1:7">
      <c r="A5" t="s">
        <v>72</v>
      </c>
      <c r="D5">
        <v>2</v>
      </c>
      <c r="E5">
        <v>2</v>
      </c>
      <c r="F5" t="str">
        <f t="shared" si="0"/>
        <v>高东镇2个、</v>
      </c>
    </row>
    <row r="6" spans="1:7">
      <c r="A6" t="s">
        <v>63</v>
      </c>
      <c r="D6">
        <v>1</v>
      </c>
      <c r="E6">
        <v>1</v>
      </c>
      <c r="F6" t="str">
        <f t="shared" si="0"/>
        <v>高行镇1个、</v>
      </c>
    </row>
    <row r="7" spans="1:7">
      <c r="A7" t="s">
        <v>102</v>
      </c>
      <c r="D7">
        <v>1</v>
      </c>
      <c r="E7">
        <v>1</v>
      </c>
      <c r="F7" t="str">
        <f t="shared" si="0"/>
        <v>高桥镇1个、</v>
      </c>
    </row>
    <row r="8" spans="1:7">
      <c r="A8" t="s">
        <v>106</v>
      </c>
      <c r="B8">
        <v>4</v>
      </c>
      <c r="E8">
        <v>4</v>
      </c>
      <c r="G8" t="str">
        <f t="shared" ref="G8:G21" si="1">A8&amp;B8&amp;"个、"</f>
        <v>航头镇4个、</v>
      </c>
    </row>
    <row r="9" spans="1:7">
      <c r="A9" t="s">
        <v>123</v>
      </c>
      <c r="B9">
        <v>1</v>
      </c>
      <c r="E9">
        <v>1</v>
      </c>
      <c r="G9" t="str">
        <f t="shared" si="1"/>
        <v>合庆镇1个、</v>
      </c>
    </row>
    <row r="10" spans="1:7">
      <c r="A10" t="s">
        <v>22</v>
      </c>
      <c r="C10">
        <v>1</v>
      </c>
      <c r="D10">
        <v>3</v>
      </c>
      <c r="E10">
        <v>4</v>
      </c>
      <c r="F10" t="str">
        <f t="shared" si="0"/>
        <v>惠南镇3个、</v>
      </c>
    </row>
    <row r="11" spans="1:7">
      <c r="A11" t="s">
        <v>17</v>
      </c>
      <c r="C11">
        <v>3</v>
      </c>
      <c r="D11">
        <v>8</v>
      </c>
      <c r="E11">
        <v>11</v>
      </c>
      <c r="F11" t="str">
        <f t="shared" si="0"/>
        <v>康桥镇8个、</v>
      </c>
    </row>
    <row r="12" spans="1:7">
      <c r="A12" t="s">
        <v>87</v>
      </c>
      <c r="B12">
        <v>2</v>
      </c>
      <c r="E12">
        <v>2</v>
      </c>
      <c r="G12" t="str">
        <f t="shared" si="1"/>
        <v>老港镇2个、</v>
      </c>
    </row>
    <row r="13" spans="1:7">
      <c r="A13" t="s">
        <v>8</v>
      </c>
      <c r="B13">
        <v>1</v>
      </c>
      <c r="E13">
        <v>1</v>
      </c>
      <c r="G13" t="str">
        <f t="shared" si="1"/>
        <v>唐镇1个、</v>
      </c>
    </row>
    <row r="14" spans="1:7">
      <c r="A14" t="s">
        <v>36</v>
      </c>
      <c r="B14">
        <v>1</v>
      </c>
      <c r="C14">
        <v>2</v>
      </c>
      <c r="D14">
        <v>5</v>
      </c>
      <c r="E14">
        <v>8</v>
      </c>
      <c r="F14" t="str">
        <f t="shared" si="0"/>
        <v>新场镇5个、</v>
      </c>
      <c r="G14" t="str">
        <f t="shared" si="1"/>
        <v>新场镇1个、</v>
      </c>
    </row>
    <row r="15" spans="1:7">
      <c r="A15" t="s">
        <v>19</v>
      </c>
      <c r="C15">
        <v>2</v>
      </c>
      <c r="D15">
        <v>7</v>
      </c>
      <c r="E15">
        <v>9</v>
      </c>
      <c r="F15" t="str">
        <f t="shared" si="0"/>
        <v>宣桥镇7个、</v>
      </c>
    </row>
    <row r="16" spans="1:7">
      <c r="A16" t="s">
        <v>24</v>
      </c>
      <c r="B16">
        <v>1</v>
      </c>
      <c r="C16">
        <v>3</v>
      </c>
      <c r="D16">
        <v>9</v>
      </c>
      <c r="E16">
        <v>13</v>
      </c>
      <c r="F16" t="str">
        <f t="shared" si="0"/>
        <v>周浦镇9个、</v>
      </c>
      <c r="G16" t="str">
        <f t="shared" si="1"/>
        <v>周浦镇1个、</v>
      </c>
    </row>
    <row r="17" spans="1:7">
      <c r="A17" t="s">
        <v>1</v>
      </c>
      <c r="B17">
        <v>1</v>
      </c>
      <c r="C17">
        <v>2</v>
      </c>
      <c r="D17">
        <v>11</v>
      </c>
      <c r="E17">
        <v>14</v>
      </c>
      <c r="F17" t="str">
        <f t="shared" si="0"/>
        <v>祝桥镇11个、</v>
      </c>
      <c r="G17" t="str">
        <f t="shared" si="1"/>
        <v>祝桥镇1个、</v>
      </c>
    </row>
    <row r="18" spans="1:7">
      <c r="A18" t="s">
        <v>25</v>
      </c>
      <c r="B18">
        <v>9</v>
      </c>
      <c r="E18">
        <v>9</v>
      </c>
      <c r="G18" t="str">
        <f t="shared" si="1"/>
        <v>自贸区保税区管理局9个、</v>
      </c>
    </row>
    <row r="19" spans="1:7">
      <c r="A19" t="s">
        <v>3</v>
      </c>
      <c r="B19">
        <v>32</v>
      </c>
      <c r="E19">
        <v>32</v>
      </c>
      <c r="G19" t="str">
        <f t="shared" si="1"/>
        <v>自贸区金桥管理局32个、</v>
      </c>
    </row>
    <row r="20" spans="1:7">
      <c r="A20" t="s">
        <v>66</v>
      </c>
      <c r="B20">
        <v>2</v>
      </c>
      <c r="C20">
        <v>3</v>
      </c>
      <c r="E20">
        <v>5</v>
      </c>
      <c r="G20" t="str">
        <f t="shared" si="1"/>
        <v>自贸区陆家嘴管理局2个、</v>
      </c>
    </row>
    <row r="21" spans="1:7">
      <c r="A21" t="s">
        <v>4</v>
      </c>
      <c r="B21">
        <v>23</v>
      </c>
      <c r="E21">
        <v>23</v>
      </c>
      <c r="G21" t="str">
        <f t="shared" si="1"/>
        <v>自贸区张江管理局23个、</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Sheet1</vt:lpstr>
      <vt:lpstr>Sheet2</vt:lpstr>
      <vt:lpstr>Sheet3</vt:lpstr>
      <vt:lpstr>Sheet4</vt:lpstr>
      <vt:lpstr>Sheet5</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2022-11-25T08:26:47Z</dcterms:modified>
</cp:coreProperties>
</file>